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71B7B218-2EF0-4A9D-980A-B6807D7A0244}" xr6:coauthVersionLast="47" xr6:coauthVersionMax="47" xr10:uidLastSave="{00000000-0000-0000-0000-000000000000}"/>
  <bookViews>
    <workbookView xWindow="16260" yWindow="-15720" windowWidth="16500" windowHeight="13710" xr2:uid="{00000000-000D-0000-FFFF-FFFF00000000}"/>
  </bookViews>
  <sheets>
    <sheet name="Preturi Buget Cumulat(Clasa 22)" sheetId="1" r:id="rId1"/>
  </sheets>
  <externalReferences>
    <externalReference r:id="rId2"/>
    <externalReference r:id="rId3"/>
  </externalReferences>
  <definedNames>
    <definedName name="_xlnm._FilterDatabase" localSheetId="0" hidden="1">'Preturi Buget Cumulat(Clasa 22)'!$A$6:$H$457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7" i="1" l="1"/>
  <c r="D457" i="1"/>
  <c r="E457" i="1" s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C417" i="1"/>
  <c r="D416" i="1"/>
  <c r="C416" i="1"/>
  <c r="D415" i="1"/>
  <c r="C415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E191" i="1" s="1"/>
  <c r="D190" i="1"/>
  <c r="C190" i="1"/>
  <c r="D189" i="1"/>
  <c r="C189" i="1"/>
  <c r="D188" i="1"/>
  <c r="C188" i="1"/>
  <c r="D187" i="1"/>
  <c r="C187" i="1"/>
  <c r="D186" i="1"/>
  <c r="D185" i="1"/>
  <c r="C185" i="1"/>
  <c r="D184" i="1"/>
  <c r="C184" i="1"/>
  <c r="D183" i="1"/>
  <c r="C183" i="1"/>
  <c r="D182" i="1"/>
  <c r="D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E406" i="1" l="1"/>
  <c r="E51" i="1" l="1"/>
  <c r="C4" i="1"/>
  <c r="D3" i="1"/>
  <c r="F457" i="1" s="1"/>
  <c r="D2" i="1"/>
  <c r="F191" i="1" l="1"/>
  <c r="F406" i="1"/>
  <c r="F51" i="1"/>
  <c r="E219" i="1"/>
  <c r="E444" i="1" l="1"/>
  <c r="E433" i="1"/>
  <c r="E432" i="1"/>
  <c r="E34" i="1"/>
  <c r="E35" i="1"/>
  <c r="E38" i="1"/>
  <c r="E37" i="1"/>
  <c r="E36" i="1"/>
  <c r="E11" i="1"/>
  <c r="E54" i="1"/>
  <c r="E53" i="1"/>
  <c r="E52" i="1"/>
  <c r="E59" i="1"/>
  <c r="E61" i="1"/>
  <c r="E63" i="1"/>
  <c r="E60" i="1"/>
  <c r="E62" i="1"/>
  <c r="E64" i="1"/>
  <c r="E66" i="1"/>
  <c r="E68" i="1"/>
  <c r="E65" i="1"/>
  <c r="E67" i="1"/>
  <c r="E12" i="1"/>
  <c r="E14" i="1"/>
  <c r="E15" i="1"/>
  <c r="E13" i="1"/>
  <c r="E19" i="1"/>
  <c r="E17" i="1"/>
  <c r="E18" i="1"/>
  <c r="E20" i="1"/>
  <c r="E21" i="1"/>
  <c r="E16" i="1"/>
  <c r="E261" i="1" l="1"/>
  <c r="E101" i="1"/>
  <c r="E99" i="1"/>
  <c r="E100" i="1"/>
  <c r="E96" i="1"/>
  <c r="E97" i="1"/>
  <c r="E104" i="1"/>
  <c r="E107" i="1"/>
  <c r="E105" i="1"/>
  <c r="E106" i="1"/>
  <c r="E103" i="1"/>
  <c r="E102" i="1"/>
  <c r="E109" i="1"/>
  <c r="E111" i="1"/>
  <c r="E110" i="1"/>
  <c r="E108" i="1"/>
  <c r="E114" i="1"/>
  <c r="E115" i="1"/>
  <c r="E116" i="1"/>
  <c r="E112" i="1"/>
  <c r="E113" i="1"/>
  <c r="E119" i="1"/>
  <c r="E120" i="1"/>
  <c r="E121" i="1"/>
  <c r="E117" i="1"/>
  <c r="E118" i="1"/>
  <c r="E124" i="1"/>
  <c r="E127" i="1"/>
  <c r="E125" i="1"/>
  <c r="E126" i="1"/>
  <c r="E122" i="1"/>
  <c r="E123" i="1"/>
  <c r="E130" i="1"/>
  <c r="E129" i="1"/>
  <c r="E131" i="1"/>
  <c r="E128" i="1"/>
  <c r="E137" i="1"/>
  <c r="E139" i="1"/>
  <c r="E136" i="1"/>
  <c r="E138" i="1"/>
  <c r="E135" i="1"/>
  <c r="E141" i="1"/>
  <c r="E142" i="1"/>
  <c r="E140" i="1"/>
  <c r="E133" i="1"/>
  <c r="E134" i="1"/>
  <c r="E132" i="1"/>
  <c r="E204" i="1"/>
  <c r="E143" i="1"/>
  <c r="E208" i="1"/>
  <c r="E209" i="1"/>
  <c r="E207" i="1"/>
  <c r="E146" i="1"/>
  <c r="E145" i="1"/>
  <c r="E210" i="1"/>
  <c r="E205" i="1"/>
  <c r="E206" i="1"/>
  <c r="E144" i="1"/>
  <c r="E150" i="1"/>
  <c r="E147" i="1"/>
  <c r="E148" i="1"/>
  <c r="E149" i="1"/>
  <c r="E151" i="1"/>
  <c r="E152" i="1"/>
  <c r="E153" i="1"/>
  <c r="E155" i="1"/>
  <c r="E156" i="1"/>
  <c r="E154" i="1"/>
  <c r="E157" i="1"/>
  <c r="E158" i="1"/>
  <c r="E159" i="1"/>
  <c r="E160" i="1"/>
  <c r="E161" i="1"/>
  <c r="E162" i="1"/>
  <c r="E164" i="1"/>
  <c r="E163" i="1"/>
  <c r="E165" i="1"/>
  <c r="E166" i="1"/>
  <c r="E167" i="1"/>
  <c r="E168" i="1"/>
  <c r="E169" i="1"/>
  <c r="E170" i="1"/>
  <c r="E171" i="1"/>
  <c r="E172" i="1"/>
  <c r="E173" i="1"/>
  <c r="E177" i="1"/>
  <c r="E176" i="1"/>
  <c r="E175" i="1"/>
  <c r="E184" i="1"/>
  <c r="E185" i="1"/>
  <c r="E183" i="1"/>
  <c r="E187" i="1"/>
  <c r="E188" i="1"/>
  <c r="E189" i="1"/>
  <c r="E178" i="1"/>
  <c r="E179" i="1"/>
  <c r="E180" i="1"/>
  <c r="E211" i="1"/>
  <c r="E212" i="1"/>
  <c r="E190" i="1"/>
  <c r="E214" i="1"/>
  <c r="E215" i="1"/>
  <c r="E216" i="1"/>
  <c r="E217" i="1"/>
  <c r="E192" i="1"/>
  <c r="E213" i="1"/>
  <c r="E338" i="1"/>
  <c r="E335" i="1"/>
  <c r="E336" i="1"/>
  <c r="E337" i="1"/>
  <c r="E339" i="1"/>
  <c r="E340" i="1"/>
  <c r="E341" i="1"/>
  <c r="E342" i="1"/>
  <c r="E343" i="1"/>
  <c r="E351" i="1"/>
  <c r="E9" i="1"/>
  <c r="E10" i="1"/>
  <c r="E7" i="1"/>
  <c r="E8" i="1"/>
  <c r="E223" i="1"/>
  <c r="E418" i="1"/>
  <c r="E47" i="1"/>
  <c r="E43" i="1"/>
  <c r="E263" i="1"/>
  <c r="E262" i="1"/>
  <c r="E24" i="1"/>
  <c r="E26" i="1"/>
  <c r="E25" i="1"/>
  <c r="E29" i="1"/>
  <c r="E31" i="1"/>
  <c r="E30" i="1"/>
  <c r="E33" i="1"/>
  <c r="E32" i="1"/>
  <c r="E23" i="1"/>
  <c r="E22" i="1"/>
  <c r="E78" i="1"/>
  <c r="E74" i="1"/>
  <c r="E76" i="1"/>
  <c r="E77" i="1"/>
  <c r="E80" i="1"/>
  <c r="E79" i="1"/>
  <c r="E87" i="1"/>
  <c r="E81" i="1"/>
  <c r="E83" i="1"/>
  <c r="E84" i="1"/>
  <c r="E85" i="1"/>
  <c r="E86" i="1"/>
  <c r="E75" i="1"/>
  <c r="E82" i="1"/>
  <c r="E88" i="1"/>
  <c r="E89" i="1"/>
  <c r="E90" i="1"/>
  <c r="E91" i="1"/>
  <c r="E193" i="1"/>
  <c r="E194" i="1"/>
  <c r="E225" i="1"/>
  <c r="E224" i="1"/>
  <c r="E229" i="1"/>
  <c r="E232" i="1"/>
  <c r="E230" i="1"/>
  <c r="E231" i="1"/>
  <c r="E233" i="1"/>
  <c r="E234" i="1"/>
  <c r="E226" i="1"/>
  <c r="E228" i="1"/>
  <c r="E240" i="1"/>
  <c r="E241" i="1"/>
  <c r="E236" i="1"/>
  <c r="E235" i="1"/>
  <c r="E239" i="1"/>
  <c r="E238" i="1"/>
  <c r="E242" i="1"/>
  <c r="E243" i="1"/>
  <c r="E245" i="1"/>
  <c r="E244" i="1"/>
  <c r="E249" i="1"/>
  <c r="E248" i="1"/>
  <c r="E246" i="1"/>
  <c r="E270" i="1"/>
  <c r="E271" i="1"/>
  <c r="E254" i="1"/>
  <c r="E255" i="1"/>
  <c r="E252" i="1"/>
  <c r="E257" i="1"/>
  <c r="E256" i="1"/>
  <c r="E258" i="1"/>
  <c r="E259" i="1"/>
  <c r="E253" i="1"/>
  <c r="E268" i="1"/>
  <c r="E267" i="1"/>
  <c r="E277" i="1"/>
  <c r="E275" i="1"/>
  <c r="E272" i="1"/>
  <c r="E282" i="1"/>
  <c r="E281" i="1"/>
  <c r="E283" i="1"/>
  <c r="E284" i="1"/>
  <c r="E285" i="1"/>
  <c r="E286" i="1"/>
  <c r="E289" i="1"/>
  <c r="E290" i="1"/>
  <c r="E291" i="1"/>
  <c r="E288" i="1"/>
  <c r="E298" i="1"/>
  <c r="E292" i="1"/>
  <c r="E295" i="1"/>
  <c r="E293" i="1"/>
  <c r="E296" i="1"/>
  <c r="E297" i="1"/>
  <c r="E301" i="1"/>
  <c r="E294" i="1"/>
  <c r="E300" i="1"/>
  <c r="E299" i="1"/>
  <c r="E287" i="1"/>
  <c r="E305" i="1"/>
  <c r="E302" i="1"/>
  <c r="E304" i="1"/>
  <c r="E303" i="1"/>
  <c r="E306" i="1"/>
  <c r="E309" i="1"/>
  <c r="E310" i="1"/>
  <c r="E311" i="1"/>
  <c r="E313" i="1"/>
  <c r="E314" i="1"/>
  <c r="E312" i="1"/>
  <c r="E377" i="1"/>
  <c r="E385" i="1"/>
  <c r="E384" i="1"/>
  <c r="E382" i="1"/>
  <c r="E383" i="1"/>
  <c r="E399" i="1"/>
  <c r="E401" i="1"/>
  <c r="E400" i="1"/>
  <c r="E404" i="1"/>
  <c r="E403" i="1"/>
  <c r="E405" i="1"/>
  <c r="E408" i="1"/>
  <c r="E407" i="1"/>
  <c r="E409" i="1"/>
  <c r="E386" i="1"/>
  <c r="E387" i="1"/>
  <c r="E388" i="1"/>
  <c r="E389" i="1"/>
  <c r="E391" i="1"/>
  <c r="E392" i="1"/>
  <c r="E393" i="1"/>
  <c r="E394" i="1"/>
  <c r="E397" i="1"/>
  <c r="E395" i="1"/>
  <c r="E396" i="1"/>
  <c r="E398" i="1"/>
  <c r="E419" i="1"/>
  <c r="E274" i="1"/>
  <c r="E410" i="1"/>
  <c r="E273" i="1"/>
  <c r="E429" i="1"/>
  <c r="E424" i="1"/>
  <c r="E423" i="1"/>
  <c r="E426" i="1"/>
  <c r="E425" i="1"/>
  <c r="E428" i="1"/>
  <c r="E427" i="1"/>
  <c r="E430" i="1"/>
  <c r="E431" i="1"/>
  <c r="E456" i="1"/>
  <c r="E434" i="1"/>
  <c r="E437" i="1"/>
  <c r="E436" i="1"/>
  <c r="E448" i="1"/>
  <c r="E449" i="1"/>
  <c r="E452" i="1"/>
  <c r="E451" i="1"/>
  <c r="E453" i="1"/>
  <c r="E421" i="1"/>
  <c r="E420" i="1"/>
  <c r="E422" i="1"/>
  <c r="E442" i="1"/>
  <c r="E439" i="1"/>
  <c r="E443" i="1"/>
  <c r="E441" i="1"/>
  <c r="E440" i="1"/>
  <c r="E438" i="1"/>
  <c r="E446" i="1"/>
  <c r="E445" i="1"/>
  <c r="E447" i="1"/>
  <c r="E450" i="1"/>
  <c r="E220" i="1"/>
  <c r="E221" i="1"/>
  <c r="E265" i="1"/>
  <c r="E413" i="1" l="1"/>
  <c r="E373" i="1" l="1"/>
  <c r="E372" i="1"/>
  <c r="E370" i="1"/>
  <c r="E371" i="1"/>
  <c r="E369" i="1"/>
  <c r="E368" i="1"/>
  <c r="E55" i="1"/>
  <c r="E414" i="1"/>
  <c r="E417" i="1"/>
  <c r="E222" i="1"/>
  <c r="E56" i="1" l="1"/>
  <c r="E58" i="1"/>
  <c r="E57" i="1"/>
  <c r="E366" i="1"/>
  <c r="E367" i="1"/>
  <c r="E365" i="1"/>
  <c r="E364" i="1"/>
  <c r="E362" i="1"/>
  <c r="E360" i="1"/>
  <c r="E361" i="1"/>
  <c r="E363" i="1"/>
  <c r="E411" i="1"/>
  <c r="E415" i="1"/>
  <c r="E412" i="1"/>
  <c r="E416" i="1"/>
  <c r="E218" i="1"/>
  <c r="E376" i="1"/>
  <c r="E375" i="1"/>
  <c r="E50" i="1"/>
  <c r="E98" i="1" l="1"/>
  <c r="F444" i="1" l="1"/>
  <c r="F219" i="1"/>
  <c r="F432" i="1"/>
  <c r="F433" i="1"/>
  <c r="F38" i="1"/>
  <c r="F34" i="1"/>
  <c r="F36" i="1"/>
  <c r="F35" i="1"/>
  <c r="F37" i="1"/>
  <c r="F11" i="1"/>
  <c r="F65" i="1"/>
  <c r="F64" i="1"/>
  <c r="F68" i="1"/>
  <c r="F61" i="1"/>
  <c r="F52" i="1"/>
  <c r="F60" i="1"/>
  <c r="F63" i="1"/>
  <c r="F62" i="1"/>
  <c r="F53" i="1"/>
  <c r="F54" i="1"/>
  <c r="F59" i="1"/>
  <c r="F67" i="1"/>
  <c r="F66" i="1"/>
  <c r="F13" i="1"/>
  <c r="F21" i="1"/>
  <c r="F19" i="1"/>
  <c r="F18" i="1"/>
  <c r="F14" i="1"/>
  <c r="F20" i="1"/>
  <c r="F16" i="1"/>
  <c r="F15" i="1"/>
  <c r="F17" i="1"/>
  <c r="F12" i="1"/>
  <c r="F261" i="1"/>
  <c r="F285" i="1"/>
  <c r="F253" i="1"/>
  <c r="F249" i="1"/>
  <c r="F226" i="1"/>
  <c r="F79" i="1"/>
  <c r="F441" i="1"/>
  <c r="F448" i="1"/>
  <c r="F385" i="1"/>
  <c r="F424" i="1"/>
  <c r="F76" i="1"/>
  <c r="F25" i="1"/>
  <c r="F7" i="1"/>
  <c r="F187" i="1"/>
  <c r="F166" i="1"/>
  <c r="F151" i="1"/>
  <c r="F313" i="1"/>
  <c r="F297" i="1"/>
  <c r="F408" i="1"/>
  <c r="F446" i="1"/>
  <c r="F428" i="1"/>
  <c r="F290" i="1"/>
  <c r="F268" i="1"/>
  <c r="F90" i="1"/>
  <c r="F74" i="1"/>
  <c r="F30" i="1"/>
  <c r="F336" i="1"/>
  <c r="F189" i="1"/>
  <c r="F169" i="1"/>
  <c r="F155" i="1"/>
  <c r="F451" i="1"/>
  <c r="F425" i="1"/>
  <c r="F410" i="1"/>
  <c r="F397" i="1"/>
  <c r="F400" i="1"/>
  <c r="F302" i="1"/>
  <c r="F289" i="1"/>
  <c r="F228" i="1"/>
  <c r="F78" i="1"/>
  <c r="F31" i="1"/>
  <c r="F335" i="1"/>
  <c r="F213" i="1"/>
  <c r="F179" i="1"/>
  <c r="F172" i="1"/>
  <c r="F157" i="1"/>
  <c r="F440" i="1"/>
  <c r="F434" i="1"/>
  <c r="F394" i="1"/>
  <c r="F305" i="1"/>
  <c r="F145" i="1"/>
  <c r="F135" i="1"/>
  <c r="F117" i="1"/>
  <c r="F106" i="1"/>
  <c r="F146" i="1"/>
  <c r="F138" i="1"/>
  <c r="F121" i="1"/>
  <c r="F105" i="1"/>
  <c r="F131" i="1"/>
  <c r="F116" i="1"/>
  <c r="F100" i="1"/>
  <c r="F384" i="1"/>
  <c r="F314" i="1"/>
  <c r="F396" i="1"/>
  <c r="F282" i="1"/>
  <c r="F257" i="1"/>
  <c r="F243" i="1"/>
  <c r="F231" i="1"/>
  <c r="F442" i="1"/>
  <c r="F456" i="1"/>
  <c r="F395" i="1"/>
  <c r="F443" i="1"/>
  <c r="F224" i="1"/>
  <c r="F342" i="1"/>
  <c r="F184" i="1"/>
  <c r="F164" i="1"/>
  <c r="F147" i="1"/>
  <c r="F150" i="1"/>
  <c r="F419" i="1"/>
  <c r="F399" i="1"/>
  <c r="F422" i="1"/>
  <c r="F284" i="1"/>
  <c r="F259" i="1"/>
  <c r="F230" i="1"/>
  <c r="F75" i="1"/>
  <c r="F26" i="1"/>
  <c r="F418" i="1"/>
  <c r="F217" i="1"/>
  <c r="F450" i="1"/>
  <c r="F391" i="1"/>
  <c r="F383" i="1"/>
  <c r="F300" i="1"/>
  <c r="F283" i="1"/>
  <c r="F258" i="1"/>
  <c r="F244" i="1"/>
  <c r="F234" i="1"/>
  <c r="F89" i="1"/>
  <c r="F24" i="1"/>
  <c r="F223" i="1"/>
  <c r="F216" i="1"/>
  <c r="F168" i="1"/>
  <c r="F153" i="1"/>
  <c r="F439" i="1"/>
  <c r="F430" i="1"/>
  <c r="F389" i="1"/>
  <c r="F382" i="1"/>
  <c r="F312" i="1"/>
  <c r="F294" i="1"/>
  <c r="F208" i="1"/>
  <c r="F137" i="1"/>
  <c r="F113" i="1"/>
  <c r="F97" i="1"/>
  <c r="F143" i="1"/>
  <c r="F128" i="1"/>
  <c r="F112" i="1"/>
  <c r="F96" i="1"/>
  <c r="F132" i="1"/>
  <c r="F122" i="1"/>
  <c r="F108" i="1"/>
  <c r="F388" i="1"/>
  <c r="F309" i="1"/>
  <c r="F295" i="1"/>
  <c r="F277" i="1"/>
  <c r="F274" i="1"/>
  <c r="F393" i="1"/>
  <c r="F271" i="1"/>
  <c r="F263" i="1"/>
  <c r="F427" i="1"/>
  <c r="F387" i="1"/>
  <c r="F453" i="1"/>
  <c r="F91" i="1"/>
  <c r="F23" i="1"/>
  <c r="F47" i="1"/>
  <c r="F337" i="1"/>
  <c r="F211" i="1"/>
  <c r="F177" i="1"/>
  <c r="F159" i="1"/>
  <c r="F205" i="1"/>
  <c r="F304" i="1"/>
  <c r="F423" i="1"/>
  <c r="F144" i="1"/>
  <c r="F272" i="1"/>
  <c r="F252" i="1"/>
  <c r="F242" i="1"/>
  <c r="F225" i="1"/>
  <c r="F83" i="1"/>
  <c r="F10" i="1"/>
  <c r="F215" i="1"/>
  <c r="F162" i="1"/>
  <c r="F438" i="1"/>
  <c r="F437" i="1"/>
  <c r="F386" i="1"/>
  <c r="F311" i="1"/>
  <c r="F296" i="1"/>
  <c r="F255" i="1"/>
  <c r="F238" i="1"/>
  <c r="F232" i="1"/>
  <c r="F86" i="1"/>
  <c r="F9" i="1"/>
  <c r="F214" i="1"/>
  <c r="F183" i="1"/>
  <c r="F165" i="1"/>
  <c r="F149" i="1"/>
  <c r="F421" i="1"/>
  <c r="F426" i="1"/>
  <c r="F409" i="1"/>
  <c r="F310" i="1"/>
  <c r="F293" i="1"/>
  <c r="F130" i="1"/>
  <c r="F101" i="1"/>
  <c r="F204" i="1"/>
  <c r="F123" i="1"/>
  <c r="F114" i="1"/>
  <c r="F210" i="1"/>
  <c r="F142" i="1"/>
  <c r="F124" i="1"/>
  <c r="F102" i="1"/>
  <c r="F407" i="1"/>
  <c r="F291" i="1"/>
  <c r="F267" i="1"/>
  <c r="F241" i="1"/>
  <c r="F82" i="1"/>
  <c r="F445" i="1"/>
  <c r="F449" i="1"/>
  <c r="F273" i="1"/>
  <c r="F404" i="1"/>
  <c r="F436" i="1"/>
  <c r="F84" i="1"/>
  <c r="F33" i="1"/>
  <c r="F192" i="1"/>
  <c r="F170" i="1"/>
  <c r="F156" i="1"/>
  <c r="F299" i="1"/>
  <c r="F392" i="1"/>
  <c r="F292" i="1"/>
  <c r="F270" i="1"/>
  <c r="F240" i="1"/>
  <c r="F80" i="1"/>
  <c r="F341" i="1"/>
  <c r="F180" i="1"/>
  <c r="F173" i="1"/>
  <c r="F158" i="1"/>
  <c r="F420" i="1"/>
  <c r="F431" i="1"/>
  <c r="F405" i="1"/>
  <c r="F377" i="1"/>
  <c r="F298" i="1"/>
  <c r="F246" i="1"/>
  <c r="F235" i="1"/>
  <c r="F194" i="1"/>
  <c r="F81" i="1"/>
  <c r="F340" i="1"/>
  <c r="F212" i="1"/>
  <c r="F175" i="1"/>
  <c r="F161" i="1"/>
  <c r="F447" i="1"/>
  <c r="F452" i="1"/>
  <c r="F429" i="1"/>
  <c r="F398" i="1"/>
  <c r="F403" i="1"/>
  <c r="F125" i="1"/>
  <c r="F127" i="1"/>
  <c r="F120" i="1"/>
  <c r="F303" i="1"/>
  <c r="F281" i="1"/>
  <c r="F254" i="1"/>
  <c r="F239" i="1"/>
  <c r="F229" i="1"/>
  <c r="F85" i="1"/>
  <c r="F262" i="1"/>
  <c r="F8" i="1"/>
  <c r="F190" i="1"/>
  <c r="F185" i="1"/>
  <c r="F163" i="1"/>
  <c r="F148" i="1"/>
  <c r="F129" i="1"/>
  <c r="F115" i="1"/>
  <c r="F99" i="1"/>
  <c r="F306" i="1"/>
  <c r="F111" i="1"/>
  <c r="F109" i="1"/>
  <c r="F107" i="1"/>
  <c r="F287" i="1"/>
  <c r="F275" i="1"/>
  <c r="F236" i="1"/>
  <c r="F193" i="1"/>
  <c r="F87" i="1"/>
  <c r="F22" i="1"/>
  <c r="F343" i="1"/>
  <c r="F176" i="1"/>
  <c r="F160" i="1"/>
  <c r="F206" i="1"/>
  <c r="F134" i="1"/>
  <c r="F126" i="1"/>
  <c r="F110" i="1"/>
  <c r="F288" i="1"/>
  <c r="F207" i="1"/>
  <c r="F401" i="1"/>
  <c r="F301" i="1"/>
  <c r="F248" i="1"/>
  <c r="F77" i="1"/>
  <c r="F32" i="1"/>
  <c r="F43" i="1"/>
  <c r="F339" i="1"/>
  <c r="F178" i="1"/>
  <c r="F171" i="1"/>
  <c r="F154" i="1"/>
  <c r="F141" i="1"/>
  <c r="F118" i="1"/>
  <c r="F103" i="1"/>
  <c r="F133" i="1"/>
  <c r="F140" i="1"/>
  <c r="F136" i="1"/>
  <c r="F286" i="1"/>
  <c r="F256" i="1"/>
  <c r="F245" i="1"/>
  <c r="F233" i="1"/>
  <c r="F88" i="1"/>
  <c r="F29" i="1"/>
  <c r="F351" i="1"/>
  <c r="F338" i="1"/>
  <c r="F188" i="1"/>
  <c r="F167" i="1"/>
  <c r="F152" i="1"/>
  <c r="F209" i="1"/>
  <c r="F139" i="1"/>
  <c r="F119" i="1"/>
  <c r="F104" i="1"/>
  <c r="F265" i="1"/>
  <c r="F220" i="1"/>
  <c r="F221" i="1"/>
  <c r="F413" i="1"/>
  <c r="F370" i="1"/>
  <c r="F371" i="1"/>
  <c r="F368" i="1"/>
  <c r="F373" i="1"/>
  <c r="F369" i="1"/>
  <c r="F372" i="1"/>
  <c r="F55" i="1"/>
  <c r="F414" i="1"/>
  <c r="F417" i="1"/>
  <c r="F222" i="1"/>
  <c r="F365" i="1"/>
  <c r="F375" i="1"/>
  <c r="F360" i="1"/>
  <c r="F57" i="1"/>
  <c r="F412" i="1"/>
  <c r="F218" i="1"/>
  <c r="F58" i="1"/>
  <c r="F367" i="1"/>
  <c r="F366" i="1"/>
  <c r="F415" i="1"/>
  <c r="F411" i="1"/>
  <c r="F376" i="1"/>
  <c r="F56" i="1"/>
  <c r="F416" i="1"/>
  <c r="F361" i="1"/>
  <c r="F362" i="1"/>
  <c r="F364" i="1"/>
  <c r="F363" i="1"/>
  <c r="F50" i="1"/>
  <c r="F98" i="1"/>
  <c r="E390" i="1" l="1"/>
  <c r="F390" i="1" s="1"/>
  <c r="E455" i="1" l="1"/>
  <c r="F455" i="1" s="1"/>
  <c r="E42" i="1" l="1"/>
  <c r="F42" i="1" s="1"/>
  <c r="E195" i="1"/>
  <c r="F195" i="1" s="1"/>
  <c r="E69" i="1"/>
  <c r="F69" i="1" s="1"/>
  <c r="E345" i="1"/>
  <c r="F345" i="1" s="1"/>
  <c r="E200" i="1"/>
  <c r="F200" i="1" s="1"/>
  <c r="E454" i="1"/>
  <c r="F454" i="1" s="1"/>
  <c r="E346" i="1"/>
  <c r="F346" i="1" s="1"/>
  <c r="E330" i="1"/>
  <c r="F330" i="1" s="1"/>
  <c r="E329" i="1"/>
  <c r="F329" i="1" s="1"/>
  <c r="E197" i="1"/>
  <c r="F197" i="1" s="1"/>
  <c r="E44" i="1"/>
  <c r="F44" i="1" s="1"/>
  <c r="E202" i="1"/>
  <c r="F202" i="1" s="1"/>
  <c r="E94" i="1"/>
  <c r="F94" i="1" s="1"/>
  <c r="E28" i="1"/>
  <c r="F28" i="1" s="1"/>
  <c r="E333" i="1"/>
  <c r="F333" i="1" s="1"/>
  <c r="E318" i="1"/>
  <c r="F318" i="1" s="1"/>
  <c r="E279" i="1"/>
  <c r="F279" i="1" s="1"/>
  <c r="E73" i="1"/>
  <c r="F73" i="1" s="1"/>
  <c r="E316" i="1"/>
  <c r="F316" i="1" s="1"/>
  <c r="E378" i="1"/>
  <c r="F378" i="1" s="1"/>
  <c r="E269" i="1"/>
  <c r="F269" i="1" s="1"/>
  <c r="E276" i="1"/>
  <c r="F276" i="1" s="1"/>
  <c r="E322" i="1"/>
  <c r="F322" i="1" s="1"/>
  <c r="E381" i="1"/>
  <c r="F381" i="1" s="1"/>
  <c r="E196" i="1"/>
  <c r="F196" i="1" s="1"/>
  <c r="E199" i="1"/>
  <c r="F199" i="1" s="1"/>
  <c r="E46" i="1"/>
  <c r="F46" i="1" s="1"/>
  <c r="E45" i="1"/>
  <c r="F45" i="1" s="1"/>
  <c r="E39" i="1"/>
  <c r="F39" i="1" s="1"/>
  <c r="E435" i="1"/>
  <c r="F435" i="1" s="1"/>
  <c r="E308" i="1"/>
  <c r="F308" i="1" s="1"/>
  <c r="E352" i="1"/>
  <c r="F352" i="1" s="1"/>
  <c r="E174" i="1"/>
  <c r="F174" i="1" s="1"/>
  <c r="E182" i="1"/>
  <c r="F182" i="1" s="1"/>
  <c r="E266" i="1"/>
  <c r="F266" i="1" s="1"/>
  <c r="E356" i="1"/>
  <c r="F356" i="1" s="1"/>
  <c r="E349" i="1"/>
  <c r="F349" i="1" s="1"/>
  <c r="E353" i="1"/>
  <c r="F353" i="1" s="1"/>
  <c r="E247" i="1"/>
  <c r="F247" i="1" s="1"/>
  <c r="E93" i="1"/>
  <c r="F93" i="1" s="1"/>
  <c r="E354" i="1"/>
  <c r="F354" i="1" s="1"/>
  <c r="E315" i="1"/>
  <c r="F315" i="1" s="1"/>
  <c r="E227" i="1"/>
  <c r="F227" i="1" s="1"/>
  <c r="E325" i="1"/>
  <c r="F325" i="1" s="1"/>
  <c r="E260" i="1"/>
  <c r="F260" i="1" s="1"/>
  <c r="E71" i="1"/>
  <c r="F71" i="1" s="1"/>
  <c r="E95" i="1"/>
  <c r="F95" i="1" s="1"/>
  <c r="E72" i="1"/>
  <c r="F72" i="1" s="1"/>
  <c r="E347" i="1"/>
  <c r="F347" i="1" s="1"/>
  <c r="E359" i="1"/>
  <c r="F359" i="1" s="1"/>
  <c r="E331" i="1"/>
  <c r="F331" i="1" s="1"/>
  <c r="E374" i="1"/>
  <c r="F374" i="1" s="1"/>
  <c r="E70" i="1"/>
  <c r="F70" i="1" s="1"/>
  <c r="E92" i="1"/>
  <c r="F92" i="1" s="1"/>
  <c r="E332" i="1"/>
  <c r="F332" i="1" s="1"/>
  <c r="E278" i="1"/>
  <c r="F278" i="1" s="1"/>
  <c r="E324" i="1"/>
  <c r="F324" i="1" s="1"/>
  <c r="E334" i="1"/>
  <c r="F334" i="1" s="1"/>
  <c r="E27" i="1"/>
  <c r="F27" i="1" s="1"/>
  <c r="E327" i="1"/>
  <c r="F327" i="1" s="1"/>
  <c r="E250" i="1"/>
  <c r="F250" i="1" s="1"/>
  <c r="E350" i="1"/>
  <c r="F350" i="1" s="1"/>
  <c r="E307" i="1"/>
  <c r="F307" i="1" s="1"/>
  <c r="E328" i="1"/>
  <c r="F328" i="1" s="1"/>
  <c r="E379" i="1"/>
  <c r="F379" i="1" s="1"/>
  <c r="E348" i="1"/>
  <c r="F348" i="1" s="1"/>
  <c r="E358" i="1"/>
  <c r="F358" i="1" s="1"/>
  <c r="E264" i="1"/>
  <c r="F264" i="1" s="1"/>
  <c r="E320" i="1"/>
  <c r="F320" i="1" s="1"/>
  <c r="E280" i="1"/>
  <c r="F280" i="1" s="1"/>
  <c r="E317" i="1"/>
  <c r="F317" i="1" s="1"/>
  <c r="E201" i="1"/>
  <c r="F201" i="1" s="1"/>
  <c r="E48" i="1"/>
  <c r="F48" i="1" s="1"/>
  <c r="E319" i="1"/>
  <c r="F319" i="1" s="1"/>
  <c r="E40" i="1"/>
  <c r="F40" i="1" s="1"/>
  <c r="E203" i="1"/>
  <c r="F203" i="1" s="1"/>
  <c r="E251" i="1"/>
  <c r="F251" i="1" s="1"/>
  <c r="E49" i="1"/>
  <c r="F49" i="1" s="1"/>
  <c r="E198" i="1"/>
  <c r="F198" i="1" s="1"/>
  <c r="E237" i="1"/>
  <c r="F237" i="1" s="1"/>
  <c r="E41" i="1"/>
  <c r="F41" i="1" s="1"/>
  <c r="E357" i="1"/>
  <c r="F357" i="1" s="1"/>
  <c r="E355" i="1"/>
  <c r="F355" i="1" s="1"/>
  <c r="E186" i="1"/>
  <c r="F186" i="1" s="1"/>
  <c r="E402" i="1"/>
  <c r="F402" i="1" s="1"/>
  <c r="E344" i="1"/>
  <c r="F344" i="1" s="1"/>
  <c r="E323" i="1"/>
  <c r="F323" i="1" s="1"/>
  <c r="E326" i="1"/>
  <c r="F326" i="1" s="1"/>
  <c r="E380" i="1"/>
  <c r="F380" i="1" s="1"/>
  <c r="E181" i="1"/>
  <c r="F181" i="1" s="1"/>
  <c r="E321" i="1"/>
  <c r="F321" i="1" s="1"/>
</calcChain>
</file>

<file path=xl/sharedStrings.xml><?xml version="1.0" encoding="utf-8"?>
<sst xmlns="http://schemas.openxmlformats.org/spreadsheetml/2006/main" count="476" uniqueCount="476">
  <si>
    <t>Saptamana</t>
  </si>
  <si>
    <t>Echipele SME Farming pot utiliza aceasta lista doar cu aprobare Pricing.</t>
  </si>
  <si>
    <t>Curs RON / EUR</t>
  </si>
  <si>
    <t>Prezenta lista de preturi inlocuieste orice alta lista de preturi emisa la o data anterioara.</t>
  </si>
  <si>
    <t>TAL2003</t>
  </si>
  <si>
    <t>TAL2019N</t>
  </si>
  <si>
    <t>TNO130DSN</t>
  </si>
  <si>
    <t>Status</t>
  </si>
  <si>
    <t>EUR fara TVA</t>
  </si>
  <si>
    <t>EUR cu TVA</t>
  </si>
  <si>
    <t>RON cu TVA</t>
  </si>
  <si>
    <t>Item</t>
  </si>
  <si>
    <t>Description</t>
  </si>
  <si>
    <t>TAL3T10N</t>
  </si>
  <si>
    <t>THUMPT8N</t>
  </si>
  <si>
    <t>TOPA53N</t>
  </si>
  <si>
    <t>TAP1164N</t>
  </si>
  <si>
    <t>TAP1164R</t>
  </si>
  <si>
    <t>TAP1164V</t>
  </si>
  <si>
    <t>TAP1164M</t>
  </si>
  <si>
    <t>TAP11128N</t>
  </si>
  <si>
    <t>TAPSE64A</t>
  </si>
  <si>
    <t>TAPSE128B</t>
  </si>
  <si>
    <t>TAP12128GB</t>
  </si>
  <si>
    <t>TAP12128GN</t>
  </si>
  <si>
    <t>TAP12128GR</t>
  </si>
  <si>
    <t>TAP12256GN</t>
  </si>
  <si>
    <t>TAP1264GBB</t>
  </si>
  <si>
    <t>TAP1264GBN</t>
  </si>
  <si>
    <t>TAP1264GBR</t>
  </si>
  <si>
    <t>TAP1264GBV</t>
  </si>
  <si>
    <t>TAP12M128B</t>
  </si>
  <si>
    <t>TAP12M128N</t>
  </si>
  <si>
    <t>TAP12M128R</t>
  </si>
  <si>
    <t>TAP12M64B</t>
  </si>
  <si>
    <t>TAP12M64N</t>
  </si>
  <si>
    <t>TAP12M64R</t>
  </si>
  <si>
    <t>TNOQ2N</t>
  </si>
  <si>
    <t>TAP12M256B</t>
  </si>
  <si>
    <t>TMONEIDAN</t>
  </si>
  <si>
    <t>TSAA32B</t>
  </si>
  <si>
    <t>TSAA32M</t>
  </si>
  <si>
    <t>TSAXC5EEN</t>
  </si>
  <si>
    <t>TAVVH1103N</t>
  </si>
  <si>
    <t>TAL3T10PN</t>
  </si>
  <si>
    <t>LAPMGN63ZR</t>
  </si>
  <si>
    <t>TOPR4Z128N</t>
  </si>
  <si>
    <t>TAP12128GM</t>
  </si>
  <si>
    <t>TAP12256GM</t>
  </si>
  <si>
    <t>TAP12M64M</t>
  </si>
  <si>
    <t>TAP1264GBM</t>
  </si>
  <si>
    <t>TSA52E128N</t>
  </si>
  <si>
    <t>TNO1II432N</t>
  </si>
  <si>
    <t>TAP211293N</t>
  </si>
  <si>
    <t>TAP211294N</t>
  </si>
  <si>
    <t>TXIRN105GN</t>
  </si>
  <si>
    <t>TOPA54N</t>
  </si>
  <si>
    <t>TOPA54M</t>
  </si>
  <si>
    <t>TAL1SHK32N</t>
  </si>
  <si>
    <t>TXIR9ATN</t>
  </si>
  <si>
    <t>TXIR9ATB</t>
  </si>
  <si>
    <t>TXIR9ATV</t>
  </si>
  <si>
    <t>TNOG10A</t>
  </si>
  <si>
    <t>TNOG10M</t>
  </si>
  <si>
    <t>TSA224GM</t>
  </si>
  <si>
    <t>TSA224GA</t>
  </si>
  <si>
    <t>TXIRN105GB</t>
  </si>
  <si>
    <t>TSAFL3128N</t>
  </si>
  <si>
    <t>TSAFL3128C</t>
  </si>
  <si>
    <t>TSAFL3128V</t>
  </si>
  <si>
    <t>TSAFL3128M</t>
  </si>
  <si>
    <t>TSAFL3256N</t>
  </si>
  <si>
    <t>TSAFO3256N</t>
  </si>
  <si>
    <t>TSAFO3256V</t>
  </si>
  <si>
    <t>TSAFO3512N</t>
  </si>
  <si>
    <t>TSAFL3256M</t>
  </si>
  <si>
    <t>TSAFL3256C</t>
  </si>
  <si>
    <t>TSAFL3256V</t>
  </si>
  <si>
    <t>TSAFO3256S</t>
  </si>
  <si>
    <t>TAP12128OD</t>
  </si>
  <si>
    <t>TSAA52SN</t>
  </si>
  <si>
    <t>TSA225GG</t>
  </si>
  <si>
    <t>TSAA225GA</t>
  </si>
  <si>
    <t>TSAA225GM</t>
  </si>
  <si>
    <t>TAP1264VOD</t>
  </si>
  <si>
    <t>TSAA52SM</t>
  </si>
  <si>
    <t>TNOG50G</t>
  </si>
  <si>
    <t>TXIRN105GV</t>
  </si>
  <si>
    <t>LAWAB15N</t>
  </si>
  <si>
    <t>TAP1264BOD</t>
  </si>
  <si>
    <t>TAP13128N</t>
  </si>
  <si>
    <t>TAP13128S</t>
  </si>
  <si>
    <t>TAP13128P</t>
  </si>
  <si>
    <t>TAP13128R</t>
  </si>
  <si>
    <t>TAP13128B</t>
  </si>
  <si>
    <t>TAP13256N</t>
  </si>
  <si>
    <t>TAP13256S</t>
  </si>
  <si>
    <t>TAP13256P</t>
  </si>
  <si>
    <t>TAP13256R</t>
  </si>
  <si>
    <t>TAP13256B</t>
  </si>
  <si>
    <t>TAP13512N</t>
  </si>
  <si>
    <t>TAP13512S</t>
  </si>
  <si>
    <t>TAP13512P</t>
  </si>
  <si>
    <t>TAP13M128N</t>
  </si>
  <si>
    <t>TAP13M128P</t>
  </si>
  <si>
    <t>TAP13M128R</t>
  </si>
  <si>
    <t>TAP13M128B</t>
  </si>
  <si>
    <t>TAP13M256N</t>
  </si>
  <si>
    <t>TAP13M256P</t>
  </si>
  <si>
    <t>TAP13M256R</t>
  </si>
  <si>
    <t>TAP13M256B</t>
  </si>
  <si>
    <t>TAP13M512N</t>
  </si>
  <si>
    <t>TAP13M512S</t>
  </si>
  <si>
    <t>TAP13M512P</t>
  </si>
  <si>
    <t>TAP13M512R</t>
  </si>
  <si>
    <t>TAP13M512B</t>
  </si>
  <si>
    <t>TAP13P128N</t>
  </si>
  <si>
    <t>TAP13P128G</t>
  </si>
  <si>
    <t>TAP13P128B</t>
  </si>
  <si>
    <t>TAP13P256N</t>
  </si>
  <si>
    <t>TAP13P256S</t>
  </si>
  <si>
    <t>TAP13P512N</t>
  </si>
  <si>
    <t>TAP13P256G</t>
  </si>
  <si>
    <t>TAP13P256B</t>
  </si>
  <si>
    <t>TAP13P512B</t>
  </si>
  <si>
    <t>TAP13P1TN</t>
  </si>
  <si>
    <t>TAP13P1TB</t>
  </si>
  <si>
    <t>TA13PM128N</t>
  </si>
  <si>
    <t>TA13PM256N</t>
  </si>
  <si>
    <t>TA13PM256S</t>
  </si>
  <si>
    <t>TA13PM256G</t>
  </si>
  <si>
    <t>TA13PM256B</t>
  </si>
  <si>
    <t>TA13PM512B</t>
  </si>
  <si>
    <t>TA13PM1TN</t>
  </si>
  <si>
    <t>TA13PM1TB</t>
  </si>
  <si>
    <t>TOPRP256B</t>
  </si>
  <si>
    <t>TOPRP256G</t>
  </si>
  <si>
    <t>TOPRP256BP</t>
  </si>
  <si>
    <t>TXIMI11TG</t>
  </si>
  <si>
    <t>TXIMI11TB</t>
  </si>
  <si>
    <t>TXIMI11TPG</t>
  </si>
  <si>
    <t>TXIMI11TPB</t>
  </si>
  <si>
    <t>TXIR1064N</t>
  </si>
  <si>
    <t>TXIR1064B</t>
  </si>
  <si>
    <t>TXIR1064A</t>
  </si>
  <si>
    <t>TMOG30N</t>
  </si>
  <si>
    <t>TNO6310N</t>
  </si>
  <si>
    <t>TOPA16SN</t>
  </si>
  <si>
    <t>TOPA16SB</t>
  </si>
  <si>
    <t>TREC2164GN</t>
  </si>
  <si>
    <t>TRE8I128GN</t>
  </si>
  <si>
    <t>TSAGW4C46N</t>
  </si>
  <si>
    <t>TSAGW4C42S</t>
  </si>
  <si>
    <t>TSAGW4C40G</t>
  </si>
  <si>
    <t>THUW3AN</t>
  </si>
  <si>
    <t>TXIM11LNEN</t>
  </si>
  <si>
    <t>TXIM11LNEA</t>
  </si>
  <si>
    <t>TOPR6128N</t>
  </si>
  <si>
    <t>TOPR6128B</t>
  </si>
  <si>
    <t>THUN9N</t>
  </si>
  <si>
    <t>THUN9B</t>
  </si>
  <si>
    <t>TCAS42HPN</t>
  </si>
  <si>
    <t>TSATA8N</t>
  </si>
  <si>
    <t>TSA21F256N</t>
  </si>
  <si>
    <t>TSA21F256A</t>
  </si>
  <si>
    <t>TSA21F256V</t>
  </si>
  <si>
    <t>TSA21F256M</t>
  </si>
  <si>
    <t>TMOG31N</t>
  </si>
  <si>
    <t>THU50P256N</t>
  </si>
  <si>
    <t>THU50P256G</t>
  </si>
  <si>
    <t>TOPA54SN</t>
  </si>
  <si>
    <t>TOPA54SB</t>
  </si>
  <si>
    <t>TSA21F128A</t>
  </si>
  <si>
    <t>TSA21F128N</t>
  </si>
  <si>
    <t>TSA21F128V</t>
  </si>
  <si>
    <t>TSA21F128M</t>
  </si>
  <si>
    <t>TXIR1064NT</t>
  </si>
  <si>
    <t>TSA22128N</t>
  </si>
  <si>
    <t>TSA22128V</t>
  </si>
  <si>
    <t>TSA22128P</t>
  </si>
  <si>
    <t>TSA22128A</t>
  </si>
  <si>
    <t>TSA22256N</t>
  </si>
  <si>
    <t>TSA22256V</t>
  </si>
  <si>
    <t>TSA22256G</t>
  </si>
  <si>
    <t>TSA22256A</t>
  </si>
  <si>
    <t>TSA22P128N</t>
  </si>
  <si>
    <t>TSA22P128V</t>
  </si>
  <si>
    <t>TSA22P128G</t>
  </si>
  <si>
    <t>TSA22P128A</t>
  </si>
  <si>
    <t>TSA22P256N</t>
  </si>
  <si>
    <t>TSA22P256V</t>
  </si>
  <si>
    <t>TSA22P256G</t>
  </si>
  <si>
    <t>TSA22P256A</t>
  </si>
  <si>
    <t>TSA22U128N</t>
  </si>
  <si>
    <t>TSA22U128R</t>
  </si>
  <si>
    <t>TSA22U128V</t>
  </si>
  <si>
    <t>TSA22U128A</t>
  </si>
  <si>
    <t>TSA22U256N</t>
  </si>
  <si>
    <t>TSA22U256R</t>
  </si>
  <si>
    <t>TSA22U256V</t>
  </si>
  <si>
    <t>TSA22U256A</t>
  </si>
  <si>
    <t>TSA22U512N</t>
  </si>
  <si>
    <t>TSA22U512R</t>
  </si>
  <si>
    <t>TSA22U512V</t>
  </si>
  <si>
    <t>TSA22U512A</t>
  </si>
  <si>
    <t>TXIM11LNEV</t>
  </si>
  <si>
    <t>TCATS62P</t>
  </si>
  <si>
    <t>THUN9SEB</t>
  </si>
  <si>
    <t>THUN9SEN</t>
  </si>
  <si>
    <t>TSATA7LN</t>
  </si>
  <si>
    <t>TSATA7LA</t>
  </si>
  <si>
    <t>TSAA0322B</t>
  </si>
  <si>
    <t>TSAA0322N</t>
  </si>
  <si>
    <t>TSAA0322R</t>
  </si>
  <si>
    <t>TXIRN11PN</t>
  </si>
  <si>
    <t>TAIPA2264P</t>
  </si>
  <si>
    <t>TREGT2128B</t>
  </si>
  <si>
    <t>TSATABS8S</t>
  </si>
  <si>
    <t>TSATABS8G</t>
  </si>
  <si>
    <t>TAP13128V</t>
  </si>
  <si>
    <t>TAP13256V</t>
  </si>
  <si>
    <t>TAP13512V</t>
  </si>
  <si>
    <t>TAP13M128V</t>
  </si>
  <si>
    <t>TAP13M256V</t>
  </si>
  <si>
    <t>TAPSE364M</t>
  </si>
  <si>
    <t>TAPSE364S</t>
  </si>
  <si>
    <t>TAPSE364R</t>
  </si>
  <si>
    <t>TAPSE3128M</t>
  </si>
  <si>
    <t>TAPSE3128S</t>
  </si>
  <si>
    <t>TAPSE3128R</t>
  </si>
  <si>
    <t>TAPSE3256M</t>
  </si>
  <si>
    <t>TAPSE3256R</t>
  </si>
  <si>
    <t>TAPSE3256S</t>
  </si>
  <si>
    <t>TAP13P128V</t>
  </si>
  <si>
    <t>TAP13P256V</t>
  </si>
  <si>
    <t>TAP13P512V</t>
  </si>
  <si>
    <t>TAP13P1TBV</t>
  </si>
  <si>
    <t>TA13PM128V</t>
  </si>
  <si>
    <t>TA13PM256V</t>
  </si>
  <si>
    <t>TA13PM1TBV</t>
  </si>
  <si>
    <t>TAP13M512V</t>
  </si>
  <si>
    <t>TSAA1332N</t>
  </si>
  <si>
    <t>TSAA1364P</t>
  </si>
  <si>
    <t>TSAA1364N</t>
  </si>
  <si>
    <t>TSAA1364B</t>
  </si>
  <si>
    <t>TSAA1364A</t>
  </si>
  <si>
    <t>TSAA13128N</t>
  </si>
  <si>
    <t>TSAA33128B</t>
  </si>
  <si>
    <t>TSAA33128O</t>
  </si>
  <si>
    <t>TSAA33128N</t>
  </si>
  <si>
    <t>TOPFX5PN</t>
  </si>
  <si>
    <t>TXIMI12N</t>
  </si>
  <si>
    <t>TXIMI12B</t>
  </si>
  <si>
    <t>TXIMI12PB</t>
  </si>
  <si>
    <t>TXIMI12PN</t>
  </si>
  <si>
    <t>TOPR7256N</t>
  </si>
  <si>
    <t>TOPR7256B</t>
  </si>
  <si>
    <t>TXIRN11PB</t>
  </si>
  <si>
    <t>TXIRN11PG</t>
  </si>
  <si>
    <t>THUP50256A</t>
  </si>
  <si>
    <t>TXIR10CN</t>
  </si>
  <si>
    <t>TXIRN11G</t>
  </si>
  <si>
    <t>TNOG11N</t>
  </si>
  <si>
    <t>TSATA8S</t>
  </si>
  <si>
    <t>TSAA53A</t>
  </si>
  <si>
    <t>TAL116N</t>
  </si>
  <si>
    <t>TSATABS8PG</t>
  </si>
  <si>
    <t>TSATABS8UG</t>
  </si>
  <si>
    <t>THOMAG4LN</t>
  </si>
  <si>
    <t>THOMAG4LS</t>
  </si>
  <si>
    <t>THOMAG4LB</t>
  </si>
  <si>
    <t>THOX7128N</t>
  </si>
  <si>
    <t>THOX7128S</t>
  </si>
  <si>
    <t>THOX7128B</t>
  </si>
  <si>
    <t>TSAA53B</t>
  </si>
  <si>
    <t>TSAA53N</t>
  </si>
  <si>
    <t>TSAA53O</t>
  </si>
  <si>
    <t>TOPR7ZNEB</t>
  </si>
  <si>
    <t>TOPR7ZREB</t>
  </si>
  <si>
    <t>TOPR7Z128N</t>
  </si>
  <si>
    <t>TOPR7Z128R</t>
  </si>
  <si>
    <t>TXIR11SN4G</t>
  </si>
  <si>
    <t>TSOX10IVN</t>
  </si>
  <si>
    <t>TRE9128GN</t>
  </si>
  <si>
    <t>THO4P256B</t>
  </si>
  <si>
    <t>TREC3164GV</t>
  </si>
  <si>
    <t>TREC35128V</t>
  </si>
  <si>
    <t>TREC35128N</t>
  </si>
  <si>
    <t>TXIR11SN5G</t>
  </si>
  <si>
    <t>TSAA32N</t>
  </si>
  <si>
    <t>TXIRN11B</t>
  </si>
  <si>
    <t>THUNY70128</t>
  </si>
  <si>
    <t>LAPMK183K</t>
  </si>
  <si>
    <t>TOPA77B</t>
  </si>
  <si>
    <t>TOPA77N</t>
  </si>
  <si>
    <t>THO4P256N</t>
  </si>
  <si>
    <t>THUY70128B</t>
  </si>
  <si>
    <t>THUNOVY90N</t>
  </si>
  <si>
    <t>THUNOVY90V</t>
  </si>
  <si>
    <t>TSAA1332A</t>
  </si>
  <si>
    <t>TSAA1332BN</t>
  </si>
  <si>
    <t>TSAA1364BN</t>
  </si>
  <si>
    <t>TSAA1364AN</t>
  </si>
  <si>
    <t>TSAA1364W</t>
  </si>
  <si>
    <t>THOX8128GB</t>
  </si>
  <si>
    <t>THOX8128GN</t>
  </si>
  <si>
    <t>THO4P256V</t>
  </si>
  <si>
    <t xml:space="preserve">TAL306LTSN </t>
  </si>
  <si>
    <t>THUNOVY90B</t>
  </si>
  <si>
    <t>TOPA77BEB</t>
  </si>
  <si>
    <t>TOPA77NEB</t>
  </si>
  <si>
    <t>TSAA1332AL</t>
  </si>
  <si>
    <t>THUMPT103N</t>
  </si>
  <si>
    <t>THUTAT10SB</t>
  </si>
  <si>
    <t>TSA13645GB</t>
  </si>
  <si>
    <t>TSA13645GA</t>
  </si>
  <si>
    <t>TSA13645GN</t>
  </si>
  <si>
    <t>TXIR9ATGB</t>
  </si>
  <si>
    <t>TXIR9ATAV</t>
  </si>
  <si>
    <t>TSAFO4256N</t>
  </si>
  <si>
    <t>TSAFO4512V</t>
  </si>
  <si>
    <t>TSAFO4512C</t>
  </si>
  <si>
    <t>TSAFO4512N</t>
  </si>
  <si>
    <t>TSAFL4128B</t>
  </si>
  <si>
    <t>TSAFL4128M</t>
  </si>
  <si>
    <t>TSAFL4128N</t>
  </si>
  <si>
    <t>TSAFL4128P</t>
  </si>
  <si>
    <t>TSAFL4256B</t>
  </si>
  <si>
    <t>TSAFL4256M</t>
  </si>
  <si>
    <t>TSAFL4256N</t>
  </si>
  <si>
    <t>TSAFL4256P</t>
  </si>
  <si>
    <t>TSAFL4512N</t>
  </si>
  <si>
    <t>TSAFL4512B</t>
  </si>
  <si>
    <t>TSAFL4512M</t>
  </si>
  <si>
    <t>TSAFL4512P</t>
  </si>
  <si>
    <t>TAIP964GN</t>
  </si>
  <si>
    <t>TSAA235GN</t>
  </si>
  <si>
    <t>TSAA235GB</t>
  </si>
  <si>
    <t>TSA22128M</t>
  </si>
  <si>
    <t>TSA22256M</t>
  </si>
  <si>
    <t>TSAGW5P45G</t>
  </si>
  <si>
    <t>TSAGW5P45N</t>
  </si>
  <si>
    <t>TSAGW544B</t>
  </si>
  <si>
    <t>TSAGW544N</t>
  </si>
  <si>
    <t>TSAGW540P</t>
  </si>
  <si>
    <t>TSAGW540N</t>
  </si>
  <si>
    <t>THON70128N</t>
  </si>
  <si>
    <t>THON70128V</t>
  </si>
  <si>
    <t>TAP14128N</t>
  </si>
  <si>
    <t>TAP14128P</t>
  </si>
  <si>
    <t>TAP14128S</t>
  </si>
  <si>
    <t>TAP14256B</t>
  </si>
  <si>
    <t>TAP14256N</t>
  </si>
  <si>
    <t>TAP14256R</t>
  </si>
  <si>
    <t>TAP14256S</t>
  </si>
  <si>
    <t>TAP14256P</t>
  </si>
  <si>
    <t>TAP14512B</t>
  </si>
  <si>
    <t>TAP14512N</t>
  </si>
  <si>
    <t>TAP14512P</t>
  </si>
  <si>
    <t>TAP14512R</t>
  </si>
  <si>
    <t>TAP14512S</t>
  </si>
  <si>
    <t>TA14PL128B</t>
  </si>
  <si>
    <t>TA14PL128P</t>
  </si>
  <si>
    <t>TA14PL128N</t>
  </si>
  <si>
    <t>TA14PL128R</t>
  </si>
  <si>
    <t>TA14PL256B</t>
  </si>
  <si>
    <t>TA14PL256N</t>
  </si>
  <si>
    <t>TA14PL256P</t>
  </si>
  <si>
    <t>TA14PL256R</t>
  </si>
  <si>
    <t>TA14PL256S</t>
  </si>
  <si>
    <t>TA14PL512B</t>
  </si>
  <si>
    <t>TA14PL512N</t>
  </si>
  <si>
    <t>TA14PL512R</t>
  </si>
  <si>
    <t>TA14PR128N</t>
  </si>
  <si>
    <t>TA14PR128G</t>
  </si>
  <si>
    <t>TA14PR128P</t>
  </si>
  <si>
    <t>TA14PR256G</t>
  </si>
  <si>
    <t>TA14PR256N</t>
  </si>
  <si>
    <t>TA14PR256P</t>
  </si>
  <si>
    <t>TA14PR512P</t>
  </si>
  <si>
    <t>TA14PR512G</t>
  </si>
  <si>
    <t>TA14PR512N</t>
  </si>
  <si>
    <t>TA14PR1TG</t>
  </si>
  <si>
    <t>TA14PR1TS</t>
  </si>
  <si>
    <t>TA14PR1TN</t>
  </si>
  <si>
    <t>TA14PM128B</t>
  </si>
  <si>
    <t>TA14PM128N</t>
  </si>
  <si>
    <t>TA14PM256P</t>
  </si>
  <si>
    <t>TA14PM256G</t>
  </si>
  <si>
    <t>TA14PM256N</t>
  </si>
  <si>
    <t>TA14PM512G</t>
  </si>
  <si>
    <t>TA14PM512N</t>
  </si>
  <si>
    <t>TA14PM512S</t>
  </si>
  <si>
    <t>TA14PM1TN</t>
  </si>
  <si>
    <t>TNOG60N</t>
  </si>
  <si>
    <t>TXIMI12LB</t>
  </si>
  <si>
    <t>TOPA57SB</t>
  </si>
  <si>
    <t>TOPA57SN</t>
  </si>
  <si>
    <t>TSAFO4256V</t>
  </si>
  <si>
    <t>TSAFO4256C</t>
  </si>
  <si>
    <t>TAP14128R</t>
  </si>
  <si>
    <t>TAP14128B</t>
  </si>
  <si>
    <t>TNOG60NP</t>
  </si>
  <si>
    <t>THUNVA10SP</t>
  </si>
  <si>
    <t>THUNVA10NP</t>
  </si>
  <si>
    <t>TSAA04S32N</t>
  </si>
  <si>
    <t>TSAA04S32V</t>
  </si>
  <si>
    <t>TSAA04S32W</t>
  </si>
  <si>
    <t>TSOX5IVB</t>
  </si>
  <si>
    <t>TSOX10WHC </t>
  </si>
  <si>
    <t>TXIMI12TPP</t>
  </si>
  <si>
    <t>LLV15I7G3P</t>
  </si>
  <si>
    <t>LAPMLXW3ZP</t>
  </si>
  <si>
    <t>TOPR8256G</t>
  </si>
  <si>
    <t>TOPR8256N</t>
  </si>
  <si>
    <t>TOPR8P256N</t>
  </si>
  <si>
    <t>TOPR8P256V</t>
  </si>
  <si>
    <t>THUMTE50PB</t>
  </si>
  <si>
    <t>TLG43UQ700</t>
  </si>
  <si>
    <t>TLG50UQ700</t>
  </si>
  <si>
    <t>TLG50UQ751</t>
  </si>
  <si>
    <t>TLG50UP750</t>
  </si>
  <si>
    <t>TSA50UE807</t>
  </si>
  <si>
    <t>TSABU8072</t>
  </si>
  <si>
    <t>TSA50Q60B</t>
  </si>
  <si>
    <t>TALTV42EP</t>
  </si>
  <si>
    <t>TXIMTVP132</t>
  </si>
  <si>
    <t>TSA32UE430</t>
  </si>
  <si>
    <t>TAIP1064S</t>
  </si>
  <si>
    <t>TAIP1064B</t>
  </si>
  <si>
    <t>TAIP10256B</t>
  </si>
  <si>
    <t>TAIPP4128N</t>
  </si>
  <si>
    <t>TAIPP4256N</t>
  </si>
  <si>
    <t>TAIPP4512</t>
  </si>
  <si>
    <t>TAIPP41TN</t>
  </si>
  <si>
    <t>TAIPP42TBN</t>
  </si>
  <si>
    <t>TAIPP6128N</t>
  </si>
  <si>
    <t>TAIPP6256N</t>
  </si>
  <si>
    <t>TAIPP6512N</t>
  </si>
  <si>
    <t>TAIPP61TBN</t>
  </si>
  <si>
    <t>TAIPP62TBN</t>
  </si>
  <si>
    <t>TAL2020N</t>
  </si>
  <si>
    <t>THUNVA10N</t>
  </si>
  <si>
    <t>THUNVA10S</t>
  </si>
  <si>
    <t>THUN10SES</t>
  </si>
  <si>
    <t>THUN10SEN</t>
  </si>
  <si>
    <t>THUN10SEV</t>
  </si>
  <si>
    <t>TXIR1022N</t>
  </si>
  <si>
    <t>TXIR1022B</t>
  </si>
  <si>
    <t>TXIREDMA1N</t>
  </si>
  <si>
    <t>LHP27J86EP</t>
  </si>
  <si>
    <t>TXIMI12TPB</t>
  </si>
  <si>
    <t>TAIPA2264N</t>
  </si>
  <si>
    <t>iPad Air (2022) 10.9 inch 64GB Space Grey WiFi + Cellular</t>
  </si>
  <si>
    <t>TA14PR128S</t>
  </si>
  <si>
    <t>iPhone 14 Pro 128GB Silver 5G</t>
  </si>
  <si>
    <t>TA14PR256S</t>
  </si>
  <si>
    <t>iPhone 14 Pro 256GB Silver 5G</t>
  </si>
  <si>
    <t>TA14PR512S</t>
  </si>
  <si>
    <t>iPhone 14 Pro 512GB Silver 5G</t>
  </si>
  <si>
    <t>TA14PR1TP</t>
  </si>
  <si>
    <t>iPhone 14 Pro 1TB Deep Purple 5G</t>
  </si>
  <si>
    <t>TA14PM512P</t>
  </si>
  <si>
    <t>iPhone 14 Pro Max 512GB Deep Purple 5G</t>
  </si>
  <si>
    <t>TSAFO425NM</t>
  </si>
  <si>
    <t>Samsung Galaxy Z Fold4 256GB DS 5G cu Monitor Samsung 32inch</t>
  </si>
  <si>
    <t>TSAFL412NM</t>
  </si>
  <si>
    <t>Samsung Galaxy Z Flip 4 128GB DS Graphite 5G cu Monitor Samsung 28 inch UHD</t>
  </si>
  <si>
    <t>LASVBPI5B</t>
  </si>
  <si>
    <t>Laptop Asus Vivobook Pro i5 512GB Windows 10 Pro Data Device Huawei R219 4G Alb</t>
  </si>
  <si>
    <t>name</t>
  </si>
  <si>
    <t>description</t>
  </si>
  <si>
    <t>code</t>
  </si>
  <si>
    <t>price</t>
  </si>
  <si>
    <t>eur cu tva</t>
  </si>
  <si>
    <t>eut fara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</si>
</sst>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34998626667073579"/>
      <name val="Calibri Light"/>
      <family val="2"/>
      <scheme val="major"/>
    </font>
    <font>
      <b/>
      <sz val="8"/>
      <color theme="0" tint="-0.34998626667073579"/>
      <name val="Calibri Light"/>
      <family val="2"/>
      <scheme val="major"/>
    </font>
    <font>
      <sz val="8"/>
      <color theme="7" tint="0.39997558519241921"/>
      <name val="Calibri Light"/>
      <family val="2"/>
      <scheme val="major"/>
    </font>
    <font>
      <sz val="9"/>
      <color theme="7" tint="0.3999755851924192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theme="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3" borderId="0" xfId="0" applyFont="1" applyFill="1"/>
    <xf numFmtId="0" fontId="3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7" borderId="0" xfId="1" applyFont="1" applyFill="1" applyAlignment="1">
      <alignment horizontal="center" vertical="center"/>
    </xf>
    <xf numFmtId="0" fontId="8" fillId="7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2" fontId="9" fillId="0" borderId="0" xfId="1" applyNumberFormat="1" applyFont="1" applyAlignment="1">
      <alignment horizontal="center"/>
    </xf>
    <xf numFmtId="2" fontId="9" fillId="0" borderId="2" xfId="1" applyNumberFormat="1" applyFont="1" applyBorder="1" applyAlignment="1">
      <alignment horizontal="center"/>
    </xf>
    <xf numFmtId="2" fontId="2" fillId="0" borderId="0" xfId="1" applyNumberFormat="1" applyFont="1" applyAlignment="1">
      <alignment horizontal="center"/>
    </xf>
    <xf numFmtId="2" fontId="2" fillId="0" borderId="2" xfId="1" applyNumberFormat="1" applyFont="1" applyBorder="1" applyAlignment="1">
      <alignment horizontal="center"/>
    </xf>
    <xf numFmtId="0" fontId="6" fillId="2" borderId="0" xfId="1" applyFont="1" applyFill="1" applyAlignment="1">
      <alignment vertical="center" wrapText="1"/>
    </xf>
    <xf numFmtId="0" fontId="8" fillId="7" borderId="0" xfId="1" applyFont="1" applyFill="1" applyAlignment="1">
      <alignment vertical="center"/>
    </xf>
    <xf numFmtId="0" fontId="9" fillId="0" borderId="0" xfId="1" applyFont="1"/>
    <xf numFmtId="0" fontId="10" fillId="0" borderId="0" xfId="0" applyFont="1" applyAlignment="1">
      <alignment horizontal="left" vertical="center"/>
    </xf>
    <xf numFmtId="0" fontId="6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16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van/AppData/Local/Microsoft/Windows/INetCache/Content.Outlook/OEA3GMNE/EBU_Pricing_master_trim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3</v>
          </cell>
        </row>
        <row r="5">
          <cell r="B5">
            <v>5.0114000000000001</v>
          </cell>
        </row>
        <row r="8">
          <cell r="A8" t="str">
            <v>Decizia de pret Nr.3/16.01.2023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enclator Liste Tel EBU"/>
      <sheetName val="Availability"/>
      <sheetName val="Telefoane"/>
    </sheetNames>
    <sheetDataSet>
      <sheetData sheetId="0"/>
      <sheetData sheetId="1">
        <row r="1">
          <cell r="B1" t="str">
            <v>Disponibil</v>
          </cell>
        </row>
        <row r="2">
          <cell r="B2" t="str">
            <v>Stock limitat</v>
          </cell>
        </row>
        <row r="3">
          <cell r="B3" t="str">
            <v>Stock 0</v>
          </cell>
        </row>
        <row r="4">
          <cell r="B4" t="str">
            <v>On demand, se aloca pe comanda ferma</v>
          </cell>
        </row>
        <row r="6">
          <cell r="A6" t="str">
            <v>Item</v>
          </cell>
          <cell r="B6" t="str">
            <v>Descriere Master</v>
          </cell>
          <cell r="C6" t="str">
            <v>Check descriere nomenclator</v>
          </cell>
          <cell r="D6" t="str">
            <v>Status</v>
          </cell>
        </row>
        <row r="7">
          <cell r="A7" t="str">
            <v xml:space="preserve">TAL306LTSN </v>
          </cell>
          <cell r="B7" t="str">
            <v>TCL 306 32GB Black 4G</v>
          </cell>
          <cell r="C7" t="e">
            <v>#N/A</v>
          </cell>
          <cell r="D7" t="e">
            <v>#N/A</v>
          </cell>
          <cell r="E7" t="e">
            <v>#N/A</v>
          </cell>
        </row>
        <row r="8">
          <cell r="A8" t="str">
            <v>THUMPT103N</v>
          </cell>
          <cell r="B8" t="str">
            <v>Tableta Huawei MatePad Paper 10.3 64GB WiFi Black</v>
          </cell>
          <cell r="C8" t="str">
            <v>Tableta Huawei MatePad Paper 10.3 64GB WiFi Black</v>
          </cell>
          <cell r="D8" t="str">
            <v>In portfolio</v>
          </cell>
          <cell r="E8" t="b">
            <v>1</v>
          </cell>
        </row>
        <row r="9">
          <cell r="A9" t="str">
            <v>LASX515BQ</v>
          </cell>
          <cell r="B9" t="str">
            <v>Laptop Asus X515EA BQ1185 cu WIN 10 Pro</v>
          </cell>
          <cell r="C9" t="e">
            <v>#N/A</v>
          </cell>
          <cell r="D9" t="e">
            <v>#N/A</v>
          </cell>
          <cell r="E9" t="e">
            <v>#N/A</v>
          </cell>
        </row>
        <row r="10">
          <cell r="A10" t="str">
            <v>TSA13645GB</v>
          </cell>
          <cell r="B10" t="str">
            <v>Samsung Galaxy A13 64GB DS Blue 5G</v>
          </cell>
          <cell r="C10" t="str">
            <v>Samsung Galaxy A13 64GB DS Blue 5G</v>
          </cell>
          <cell r="D10" t="str">
            <v>End of life</v>
          </cell>
          <cell r="E10" t="b">
            <v>1</v>
          </cell>
        </row>
        <row r="11">
          <cell r="A11" t="str">
            <v>TSA13645GA</v>
          </cell>
          <cell r="B11" t="str">
            <v>Samsung Galaxy A13 64GB DS White 5G</v>
          </cell>
          <cell r="C11" t="str">
            <v>Samsung Galaxy A13 64GB DS White 5G</v>
          </cell>
          <cell r="D11" t="str">
            <v>End of life</v>
          </cell>
          <cell r="E11" t="b">
            <v>1</v>
          </cell>
        </row>
        <row r="12">
          <cell r="A12" t="str">
            <v>TSA13645GN</v>
          </cell>
          <cell r="B12" t="str">
            <v>Samsung Galaxy A13 64GB DS Black 5G</v>
          </cell>
          <cell r="C12" t="str">
            <v>Samsung Galaxy A13 64GB DS Black 5G</v>
          </cell>
          <cell r="D12" t="str">
            <v>End of life</v>
          </cell>
          <cell r="E12" t="b">
            <v>1</v>
          </cell>
        </row>
        <row r="13">
          <cell r="A13" t="str">
            <v>THU311221B</v>
          </cell>
          <cell r="B13" t="str">
            <v>Pachet DataDevice Huawei B311221 4G cu Telefon Mobiwire 2GNegru</v>
          </cell>
          <cell r="C13" t="str">
            <v>Pachet Data Device Huawei B311-221 4G cu Telefon Mobiwire 2G Negru</v>
          </cell>
          <cell r="D13" t="str">
            <v>In portfolio</v>
          </cell>
          <cell r="E13" t="b">
            <v>0</v>
          </cell>
        </row>
        <row r="14">
          <cell r="A14" t="str">
            <v>LHP27J86EP</v>
          </cell>
          <cell r="B14" t="str">
            <v>Laptop HP 250 G8 15.6 inch i7 256GB SSD cu Data Device R219</v>
          </cell>
          <cell r="C14" t="str">
            <v>Laptop HP 250 G8 15.6 Inch i7 256GB SSD cu Data Device R219</v>
          </cell>
          <cell r="D14" t="str">
            <v>End of life</v>
          </cell>
          <cell r="E14" t="b">
            <v>1</v>
          </cell>
        </row>
        <row r="15">
          <cell r="A15" t="str">
            <v>LASVBPI5B</v>
          </cell>
          <cell r="B15" t="str">
            <v>Laptop Asus Vivobook Pro i5 512GB Windows 10 Pro Data Device Huawei R219 4G Alb</v>
          </cell>
          <cell r="C15" t="str">
            <v>Laptop Asus Vivobook Pro i5 512GB Windows 10 Pro Data Device Huawei R219 4G Alb</v>
          </cell>
          <cell r="D15" t="str">
            <v>On demand</v>
          </cell>
          <cell r="E15" t="b">
            <v>1</v>
          </cell>
        </row>
        <row r="16">
          <cell r="A16" t="str">
            <v>LLV15I7G3P</v>
          </cell>
          <cell r="B16" t="str">
            <v>Pachet Laptop Lenovo L15 G3 15inch i7 16GB 512GB SSD W11P cu R219</v>
          </cell>
          <cell r="C16" t="str">
            <v>Pachet Laptop Lenovo L15 G3 15inch i7 16GB 512GB SSD W11P cu R219</v>
          </cell>
          <cell r="D16" t="str">
            <v>On demand</v>
          </cell>
          <cell r="E16" t="b">
            <v>1</v>
          </cell>
        </row>
        <row r="17">
          <cell r="A17" t="str">
            <v>LAPMLXW3ZP</v>
          </cell>
          <cell r="B17" t="str">
            <v>Macbook Air 13.6 M2 8GB 256GB mlxw3ze/a Space Grey cu R219</v>
          </cell>
          <cell r="C17" t="str">
            <v>Macbook Air 13.6 M2 8GB 256GB mlxw3ze/a Space Grey cu R219</v>
          </cell>
          <cell r="D17" t="str">
            <v>On demand</v>
          </cell>
          <cell r="E17" t="b">
            <v>1</v>
          </cell>
        </row>
        <row r="18">
          <cell r="A18" t="str">
            <v>TVFFMB010</v>
          </cell>
          <cell r="B18" t="str">
            <v>Vodafone Auto Manager FMB010</v>
          </cell>
          <cell r="C18" t="str">
            <v>Vodafone Auto Manager FMB010</v>
          </cell>
          <cell r="D18" t="str">
            <v>End of life</v>
          </cell>
          <cell r="E18" t="b">
            <v>1</v>
          </cell>
        </row>
        <row r="19">
          <cell r="A19" t="str">
            <v>TAVH1003P3</v>
          </cell>
          <cell r="B19" t="str">
            <v>Tableta Allview VIVA H1003 LTE  PRO/3</v>
          </cell>
          <cell r="C19" t="str">
            <v>Tableta Allview VIVA H1003 LTE  PRO/3</v>
          </cell>
          <cell r="D19" t="str">
            <v>On demand</v>
          </cell>
          <cell r="E19" t="b">
            <v>1</v>
          </cell>
        </row>
        <row r="20">
          <cell r="A20" t="str">
            <v>TAVVH1103N</v>
          </cell>
          <cell r="B20" t="str">
            <v>Tableta Allview Viva H1003 Pro/1 Negru</v>
          </cell>
          <cell r="C20" t="str">
            <v>Tableta Allview Viva H1003 Pro/1 Negru</v>
          </cell>
          <cell r="D20" t="str">
            <v>On demand</v>
          </cell>
          <cell r="E20" t="b">
            <v>1</v>
          </cell>
        </row>
        <row r="21">
          <cell r="A21" t="str">
            <v>TAVVH1103B</v>
          </cell>
          <cell r="B21" t="str">
            <v>Tableta Allview VIVA H1003 Pro Black LTE</v>
          </cell>
          <cell r="C21" t="str">
            <v>Tableta Allview VIVA H1003 Pro Black LTE</v>
          </cell>
          <cell r="D21" t="str">
            <v>On demand</v>
          </cell>
          <cell r="E21" t="b">
            <v>1</v>
          </cell>
        </row>
        <row r="22">
          <cell r="A22" t="str">
            <v>TAL3T10PN</v>
          </cell>
          <cell r="B22" t="str">
            <v>Tableta TCL TAB 10 (9060X) Negru</v>
          </cell>
          <cell r="C22" t="str">
            <v>Tableta TCL TAB 10 (9060X) Negru</v>
          </cell>
          <cell r="D22" t="str">
            <v>On demand</v>
          </cell>
          <cell r="E22" t="b">
            <v>1</v>
          </cell>
        </row>
        <row r="23">
          <cell r="A23" t="str">
            <v>THUTAT310S</v>
          </cell>
          <cell r="B23" t="str">
            <v>Tableta Huawei MediaPad T3 10 Argintiu</v>
          </cell>
          <cell r="C23" t="str">
            <v>Tableta Huawei MediaPad T3 10 Argintiu</v>
          </cell>
          <cell r="D23" t="str">
            <v>End of life</v>
          </cell>
          <cell r="E23" t="b">
            <v>1</v>
          </cell>
        </row>
        <row r="24">
          <cell r="A24" t="str">
            <v>THUTAT310G</v>
          </cell>
          <cell r="B24" t="str">
            <v>Tableta Huawei MediaPad T3 10 Auriu</v>
          </cell>
          <cell r="C24" t="str">
            <v>Tableta Huawei MediaPad T3 10 Auriu</v>
          </cell>
          <cell r="D24" t="str">
            <v>End of life</v>
          </cell>
          <cell r="E24" t="b">
            <v>1</v>
          </cell>
        </row>
        <row r="25">
          <cell r="A25" t="str">
            <v>THUTABMP8N</v>
          </cell>
          <cell r="B25" t="str">
            <v>Tableta Huawei MediaPad T3 8 inch Gri Metalic</v>
          </cell>
          <cell r="C25" t="str">
            <v>Tableta Huawei MediaPad T3 8 inch Gri Metalic</v>
          </cell>
          <cell r="D25" t="str">
            <v>End of life</v>
          </cell>
          <cell r="E25" t="b">
            <v>1</v>
          </cell>
        </row>
        <row r="26">
          <cell r="A26" t="str">
            <v>TSATA7LA</v>
          </cell>
          <cell r="B26" t="str">
            <v>Samsung Galaxy TAB A7 Lite 32GB Silver4G</v>
          </cell>
          <cell r="C26" t="str">
            <v>Samsung Galaxy TAB A7 Lite 32GB Silver4G</v>
          </cell>
          <cell r="D26" t="str">
            <v>On demand</v>
          </cell>
          <cell r="E26" t="b">
            <v>1</v>
          </cell>
        </row>
        <row r="27">
          <cell r="A27" t="str">
            <v>TSATA7LN</v>
          </cell>
          <cell r="B27" t="str">
            <v>Samsung Galaxy TAB A7 Lite 32GB Black 4G</v>
          </cell>
          <cell r="C27" t="str">
            <v>Samsung Galaxy TAB A7 Lite 32GB Black 4G</v>
          </cell>
          <cell r="D27" t="str">
            <v>In portfolio</v>
          </cell>
          <cell r="E27" t="b">
            <v>1</v>
          </cell>
        </row>
        <row r="28">
          <cell r="A28" t="str">
            <v>TSATA8N</v>
          </cell>
          <cell r="B28" t="str">
            <v>Samsung Galaxy Tab A8 2021 10.5 inch 32GB Negru</v>
          </cell>
          <cell r="C28" t="str">
            <v>Samsung Galaxy Tab A8 2021 10.5 inch 32GB Negru</v>
          </cell>
          <cell r="D28" t="str">
            <v>In portfolio</v>
          </cell>
          <cell r="E28" t="b">
            <v>1</v>
          </cell>
        </row>
        <row r="29">
          <cell r="A29" t="str">
            <v>TSATA8S</v>
          </cell>
          <cell r="B29" t="str">
            <v>Samsung Galaxy Tab A8 2021 10.5 inch 32GB Silver</v>
          </cell>
          <cell r="C29" t="str">
            <v>Samsung Galaxy Tab A8 2021 10.5 inch 32GB Silver</v>
          </cell>
          <cell r="D29" t="str">
            <v>In portfolio</v>
          </cell>
          <cell r="E29" t="b">
            <v>1</v>
          </cell>
        </row>
        <row r="30">
          <cell r="A30" t="str">
            <v>TSATABS8S</v>
          </cell>
          <cell r="B30" t="str">
            <v>Samsung Galaxy Tab S8 11 inch 128GB Silver 5G</v>
          </cell>
          <cell r="C30" t="str">
            <v>Samsung Galaxy Tab S8 11 inch 128GB Silver 5G</v>
          </cell>
          <cell r="D30" t="str">
            <v>On demand</v>
          </cell>
          <cell r="E30" t="b">
            <v>1</v>
          </cell>
        </row>
        <row r="31">
          <cell r="A31" t="str">
            <v>TSATABS8G</v>
          </cell>
          <cell r="B31" t="str">
            <v>Samsung Galaxy Tab S8 11 inch 128GB Gray 5G</v>
          </cell>
          <cell r="C31" t="str">
            <v>Samsung Galaxy Tab S8 11 inch 128GB Gray 5G</v>
          </cell>
          <cell r="D31" t="str">
            <v>On demand</v>
          </cell>
          <cell r="E31" t="b">
            <v>1</v>
          </cell>
        </row>
        <row r="32">
          <cell r="A32" t="str">
            <v>TSATABS8PG</v>
          </cell>
          <cell r="B32" t="str">
            <v>Samsung Galaxy Tab S8 Plus 12.4 inch 128GB Gray 5G</v>
          </cell>
          <cell r="C32" t="str">
            <v>Samsung Galaxy Tab S8 Plus 12.4 inch 128GB Gray 5G</v>
          </cell>
          <cell r="D32" t="str">
            <v>On demand</v>
          </cell>
          <cell r="E32" t="b">
            <v>1</v>
          </cell>
        </row>
        <row r="33">
          <cell r="A33" t="str">
            <v>TSATABS8UG</v>
          </cell>
          <cell r="B33" t="str">
            <v>Samsung Galaxy Tab S8 Ultra 14.6 inch 128GB Gray 5G</v>
          </cell>
          <cell r="C33" t="str">
            <v>Samsung Galaxy Tab S8 Ultra 14.6 inch 128GB Gray 5G</v>
          </cell>
          <cell r="D33" t="str">
            <v>On demand</v>
          </cell>
          <cell r="E33" t="b">
            <v>1</v>
          </cell>
        </row>
        <row r="34">
          <cell r="A34" t="str">
            <v>TSATABA8N</v>
          </cell>
          <cell r="B34" t="str">
            <v>Samsung Galaxy Tab A 8 inch 2019 32GB Negru 4G</v>
          </cell>
          <cell r="C34" t="str">
            <v>Samsung Galaxy Tab A 8 inch 2019 32GB Negru 4G</v>
          </cell>
          <cell r="D34" t="str">
            <v>End of life</v>
          </cell>
          <cell r="E34" t="b">
            <v>1</v>
          </cell>
        </row>
        <row r="35">
          <cell r="A35" t="str">
            <v>TSATA732GN</v>
          </cell>
          <cell r="B35" t="str">
            <v>Samsung Galaxy Tab A7 10.4 Inch 2020 32GB Negru 4G</v>
          </cell>
          <cell r="C35" t="str">
            <v>Samsung Galaxy Tab A7 10.4 Inch 2020 32GB Negru 4G</v>
          </cell>
          <cell r="D35" t="str">
            <v>End of life</v>
          </cell>
          <cell r="E35" t="b">
            <v>1</v>
          </cell>
        </row>
        <row r="36">
          <cell r="A36" t="str">
            <v>TSATABA10N</v>
          </cell>
          <cell r="B36" t="str">
            <v>Samsung Galaxy Tab A 10.1 inch 4G</v>
          </cell>
          <cell r="C36" t="str">
            <v>Samsung Galaxy Tab A 10.1 inch 4G</v>
          </cell>
          <cell r="D36" t="str">
            <v>End of life</v>
          </cell>
          <cell r="E36" t="b">
            <v>1</v>
          </cell>
        </row>
        <row r="37">
          <cell r="A37" t="str">
            <v>TSATA32N</v>
          </cell>
          <cell r="B37" t="str">
            <v>Samsung GALAXY Tab A 10.1 32 GB (2019) Negru</v>
          </cell>
          <cell r="C37" t="str">
            <v>Samsung Galaxy Tab A 10.1 32 GB (2019) Negru</v>
          </cell>
          <cell r="D37" t="str">
            <v>End of life</v>
          </cell>
          <cell r="E37" t="b">
            <v>1</v>
          </cell>
        </row>
        <row r="38">
          <cell r="A38" t="str">
            <v>TSATABS7N</v>
          </cell>
          <cell r="B38" t="str">
            <v>Samsung Galaxy Tab S7 128GB Negru 4G</v>
          </cell>
          <cell r="C38" t="str">
            <v>Samsung Galaxy Tab S7 128GB Negru 4G</v>
          </cell>
          <cell r="D38" t="str">
            <v>End of life</v>
          </cell>
          <cell r="E38" t="b">
            <v>1</v>
          </cell>
        </row>
        <row r="39">
          <cell r="A39" t="str">
            <v>TAIPA2264P</v>
          </cell>
          <cell r="B39" t="str">
            <v>iPad Air (2022) 10.9 inch 64GB Pink WiFi + Cellular</v>
          </cell>
          <cell r="C39" t="str">
            <v>iPad Air (2022) 10.9 inch 64GB Pink WiFi + Cellular</v>
          </cell>
          <cell r="D39" t="str">
            <v>End of life</v>
          </cell>
          <cell r="E39" t="b">
            <v>1</v>
          </cell>
        </row>
        <row r="40">
          <cell r="A40" t="str">
            <v>TAP211293N</v>
          </cell>
          <cell r="B40" t="str">
            <v>iPad Pro (2021) 12.9 Inch 512GB Space Grey WiFi + Cellular</v>
          </cell>
          <cell r="C40" t="str">
            <v>iPad Pro (2021) 12.9 inch 512GB Space Grey WiFi + Cellular</v>
          </cell>
          <cell r="D40" t="str">
            <v>End of life</v>
          </cell>
          <cell r="E40" t="b">
            <v>1</v>
          </cell>
        </row>
        <row r="41">
          <cell r="A41" t="str">
            <v>TAP211294N</v>
          </cell>
          <cell r="B41" t="str">
            <v>iPad Pro (2021) 12.9 Inch 1TB Space Grey WiFi + Cellular On Demand</v>
          </cell>
          <cell r="C41" t="str">
            <v>iPad Pro (2021) 12.9 inch 1TB Space Grey WiFi + Cellular On Demand</v>
          </cell>
          <cell r="D41" t="str">
            <v>End of life</v>
          </cell>
          <cell r="E41" t="b">
            <v>1</v>
          </cell>
        </row>
        <row r="42">
          <cell r="A42" t="str">
            <v>TAP211295N</v>
          </cell>
          <cell r="B42" t="str">
            <v>iPad Pro (2021) 12.9 Inch 2TB Space Grey WiFi + Cellular On Demand</v>
          </cell>
          <cell r="C42" t="str">
            <v>iPad Pro (2021) 12.9 inch 2TB Space Grey WiFi + Cellular On Demand</v>
          </cell>
          <cell r="D42" t="str">
            <v>End of life</v>
          </cell>
          <cell r="E42" t="b">
            <v>1</v>
          </cell>
        </row>
        <row r="43">
          <cell r="A43" t="str">
            <v>TAP21111N</v>
          </cell>
          <cell r="B43" t="str">
            <v>iPad Pro (2021) 11 Inch 128GB Space Grey WiFi + Cellular</v>
          </cell>
          <cell r="C43" t="str">
            <v>iPad Pro (2021) 11 inch 128GB Space Grey WiFi + Cellular</v>
          </cell>
          <cell r="D43" t="str">
            <v>End of life</v>
          </cell>
          <cell r="E43" t="b">
            <v>1</v>
          </cell>
        </row>
        <row r="44">
          <cell r="A44" t="str">
            <v>TAP21112N</v>
          </cell>
          <cell r="B44" t="str">
            <v>iPad Pro (2021) 11 Inch 256GB Space Grey WiFi + Cellular</v>
          </cell>
          <cell r="C44" t="str">
            <v>iPad Pro (2021) 11 inch 256GB Space Grey WiFi + Cellular</v>
          </cell>
          <cell r="D44" t="str">
            <v>End of life</v>
          </cell>
          <cell r="E44" t="b">
            <v>1</v>
          </cell>
        </row>
        <row r="45">
          <cell r="A45" t="str">
            <v>TAP21114N</v>
          </cell>
          <cell r="B45" t="str">
            <v>iPad Pro (2021) 11 Inch 1TB Space Grey WiFi + Cellular</v>
          </cell>
          <cell r="C45" t="str">
            <v>iPad Pro (2021) 11 inch 1TB Space Grey WiFi + Cellular</v>
          </cell>
          <cell r="D45" t="str">
            <v>End of life</v>
          </cell>
          <cell r="E45" t="b">
            <v>1</v>
          </cell>
        </row>
        <row r="46">
          <cell r="A46" t="str">
            <v>TAIP1TBN</v>
          </cell>
          <cell r="B46" t="str">
            <v>iPad Pro 11 inch 1TB (2nd generation) negru</v>
          </cell>
          <cell r="C46" t="str">
            <v>iPad Pro 11 inch 1TB (2nd generation) negru</v>
          </cell>
          <cell r="D46" t="str">
            <v>End of life</v>
          </cell>
          <cell r="E46" t="b">
            <v>1</v>
          </cell>
        </row>
        <row r="47">
          <cell r="A47" t="str">
            <v>TAIP1218N</v>
          </cell>
          <cell r="B47" t="str">
            <v>iPad Pro 12.9 inch 128 GB (4th generation) negru</v>
          </cell>
          <cell r="C47" t="str">
            <v>iPad Pro 12.9 inch 128 GB (4th generation) negru</v>
          </cell>
          <cell r="D47" t="str">
            <v>End of life</v>
          </cell>
          <cell r="E47" t="b">
            <v>1</v>
          </cell>
        </row>
        <row r="48">
          <cell r="A48" t="str">
            <v>TAIPA256N</v>
          </cell>
          <cell r="B48" t="str">
            <v>iPad Air 2020 10.9 Inch 256GB Space Grey</v>
          </cell>
          <cell r="C48" t="str">
            <v>iPad Air 2020 10.9 inch 256GB Space Grey 4G</v>
          </cell>
          <cell r="D48" t="str">
            <v>End of life</v>
          </cell>
          <cell r="E48" t="b">
            <v>0</v>
          </cell>
        </row>
        <row r="49">
          <cell r="A49" t="str">
            <v>TAIP832GG</v>
          </cell>
          <cell r="B49" t="str">
            <v>Ipad 10.2-inch 32GB Auriu (8th generation)</v>
          </cell>
          <cell r="C49" t="str">
            <v>iPad 10.2-inch 32GB Auriu (8th generation)</v>
          </cell>
          <cell r="D49" t="str">
            <v>End of life</v>
          </cell>
          <cell r="E49" t="b">
            <v>1</v>
          </cell>
        </row>
        <row r="50">
          <cell r="A50" t="str">
            <v>TAIP8128GG</v>
          </cell>
          <cell r="B50" t="str">
            <v>Ipad 10.2-inch 128GB - Auriu (8th generation)</v>
          </cell>
          <cell r="C50" t="str">
            <v>iPad 10.2-inch 128GB - Auriu (8th generation)</v>
          </cell>
          <cell r="D50" t="str">
            <v>End of life</v>
          </cell>
          <cell r="E50" t="b">
            <v>1</v>
          </cell>
        </row>
        <row r="51">
          <cell r="A51" t="str">
            <v>THUTAT510S</v>
          </cell>
          <cell r="B51" t="str">
            <v>Tableta Huawei MediaPad T5 10 Negru</v>
          </cell>
          <cell r="C51" t="str">
            <v>Tableta Huawei MediaPad T5 10 Negru</v>
          </cell>
          <cell r="D51" t="str">
            <v>End of life</v>
          </cell>
          <cell r="E51" t="b">
            <v>1</v>
          </cell>
        </row>
        <row r="52">
          <cell r="A52" t="str">
            <v>TAIP964GN</v>
          </cell>
          <cell r="B52" t="str">
            <v>Ipad 10.2-inch 64GB Space Grey(9th Generation)</v>
          </cell>
          <cell r="C52" t="str">
            <v>iPad 10.2-inch 64GB Space Grey(9th Generation)</v>
          </cell>
          <cell r="D52" t="str">
            <v>On demand</v>
          </cell>
          <cell r="E52" t="b">
            <v>1</v>
          </cell>
        </row>
        <row r="53">
          <cell r="A53" t="str">
            <v>TAIP964GS</v>
          </cell>
          <cell r="B53" t="str">
            <v>Ipad 10.2-inch 64GB Space Silver(9th Generation)</v>
          </cell>
          <cell r="C53" t="str">
            <v>iPad 10.2-inch 64GB Space Silver(9th Generation)</v>
          </cell>
          <cell r="D53" t="str">
            <v>End of life</v>
          </cell>
          <cell r="E53" t="b">
            <v>1</v>
          </cell>
        </row>
        <row r="54">
          <cell r="A54" t="str">
            <v>TAIP9256GN</v>
          </cell>
          <cell r="B54" t="str">
            <v>Ipad 10.2-inch 256GB Space Grey(9th Generation)</v>
          </cell>
          <cell r="C54" t="str">
            <v>iPad 10.2-inch 256GB Space Grey(9th Generation)</v>
          </cell>
          <cell r="D54" t="str">
            <v>On demand</v>
          </cell>
          <cell r="E54" t="b">
            <v>1</v>
          </cell>
        </row>
        <row r="55">
          <cell r="A55" t="str">
            <v>TAIP1064S</v>
          </cell>
          <cell r="B55" t="str">
            <v>Ipad (10th) 10.9 inch Wi-Fi Cellular 64GB Silver</v>
          </cell>
          <cell r="C55" t="str">
            <v>iPad (10th) 10.9 inch Wi-Fi Cellular 64GB Silver</v>
          </cell>
          <cell r="D55" t="str">
            <v>In portfolio</v>
          </cell>
          <cell r="E55" t="b">
            <v>1</v>
          </cell>
        </row>
        <row r="56">
          <cell r="A56" t="str">
            <v>TAIP1064B</v>
          </cell>
          <cell r="B56" t="str">
            <v>Ipad (10th) 10.9 inch Wi-Fi Cellular 64GB Blue</v>
          </cell>
          <cell r="C56" t="str">
            <v>Ipad (10th) 10.9 inch Wi-Fi Cellular 64GB Blue</v>
          </cell>
          <cell r="D56" t="str">
            <v>In portfolio</v>
          </cell>
          <cell r="E56" t="b">
            <v>1</v>
          </cell>
        </row>
        <row r="57">
          <cell r="A57" t="str">
            <v>TAIP10256B</v>
          </cell>
          <cell r="B57" t="str">
            <v>Ipad (10th) 10.9 inch Wi-Fi Cellular 256GB Blue</v>
          </cell>
          <cell r="C57" t="str">
            <v>Ipad (10th) 10.9 inch Wi-Fi Cellular 256GB Blue</v>
          </cell>
          <cell r="D57" t="str">
            <v>On demand</v>
          </cell>
          <cell r="E57" t="b">
            <v>1</v>
          </cell>
        </row>
        <row r="58">
          <cell r="A58" t="str">
            <v>TAIPP4128N</v>
          </cell>
          <cell r="B58" t="str">
            <v>iPad Pro (4th) 11 inch Wi-Fi Cellular 128GB Space Grey</v>
          </cell>
          <cell r="C58" t="str">
            <v>iPad Pro (4th) 11 inch Wi-Fi Cellular 128GB Space Grey</v>
          </cell>
          <cell r="D58" t="str">
            <v>In portfolio</v>
          </cell>
          <cell r="E58" t="b">
            <v>1</v>
          </cell>
        </row>
        <row r="59">
          <cell r="A59" t="str">
            <v>TAIPP4256N</v>
          </cell>
          <cell r="B59" t="str">
            <v>iPad Pro (4th) 11 inch Wi-Fi Cellular 256GB Space Grey</v>
          </cell>
          <cell r="C59" t="str">
            <v>iPad Pro (4th) 11 inch Wi-Fi Cellular 256GB Space Grey</v>
          </cell>
          <cell r="D59" t="str">
            <v>On demand</v>
          </cell>
          <cell r="E59" t="b">
            <v>1</v>
          </cell>
        </row>
        <row r="60">
          <cell r="A60" t="str">
            <v>TAIPP4512</v>
          </cell>
          <cell r="B60" t="str">
            <v>iPad Pro (4th) 11 inch Wi-Fi Cellular 512GB Space Grey</v>
          </cell>
          <cell r="C60" t="str">
            <v>iPad Pro (4th) 11 inch Wi-Fi Cellular 512GB Space Grey</v>
          </cell>
          <cell r="D60" t="str">
            <v>On demand</v>
          </cell>
          <cell r="E60" t="b">
            <v>1</v>
          </cell>
        </row>
        <row r="61">
          <cell r="A61" t="str">
            <v>TAIPP41TN</v>
          </cell>
          <cell r="B61" t="str">
            <v>iPad Pro (4th) 11 inch Wi-Fi Cellular 1TB Space Grey</v>
          </cell>
          <cell r="C61" t="str">
            <v>iPad Pro (4th) 11 inch Wi-Fi Cellular 1TB Space Grey</v>
          </cell>
          <cell r="D61" t="str">
            <v>On demand</v>
          </cell>
          <cell r="E61" t="b">
            <v>1</v>
          </cell>
        </row>
        <row r="62">
          <cell r="A62" t="str">
            <v>TAIPP42TBN</v>
          </cell>
          <cell r="B62" t="str">
            <v>iPad Pro (4th) 11 inch Wi-Fi Cellular 2TB Space Grey</v>
          </cell>
          <cell r="C62" t="str">
            <v>iPad Pro (4th) 11 inch Wi-Fi Cellular 2TB Space Grey</v>
          </cell>
          <cell r="D62" t="str">
            <v>On demand</v>
          </cell>
          <cell r="E62" t="b">
            <v>1</v>
          </cell>
        </row>
        <row r="63">
          <cell r="A63" t="str">
            <v>TAIPP6128N</v>
          </cell>
          <cell r="B63" t="str">
            <v>iPad Pro (6th) 12.9 inch Wi-Fi Cellular 128GB Space Grey</v>
          </cell>
          <cell r="C63" t="str">
            <v>iPad Pro (6th) 12.9 inch Wi-Fi Cellular 128GB Space Grey</v>
          </cell>
          <cell r="D63" t="str">
            <v>In portfolio</v>
          </cell>
          <cell r="E63" t="b">
            <v>1</v>
          </cell>
        </row>
        <row r="64">
          <cell r="A64" t="str">
            <v>TAIPP6256N</v>
          </cell>
          <cell r="B64" t="str">
            <v>iPad Pro (6th) 12.9 inch Wi-Fi Cellular 256GB Space Grey</v>
          </cell>
          <cell r="C64" t="str">
            <v>iPad Pro (6th) 12.9 inch Wi-Fi Cellular 256GB Space Grey</v>
          </cell>
          <cell r="D64" t="str">
            <v>In portfolio</v>
          </cell>
          <cell r="E64" t="b">
            <v>1</v>
          </cell>
        </row>
        <row r="65">
          <cell r="A65" t="str">
            <v>TAIPP6512N</v>
          </cell>
          <cell r="B65" t="str">
            <v>iPad Pro (6th) 12.9 inch Wi-Fi Cellular 512GB Space Grey</v>
          </cell>
          <cell r="C65" t="str">
            <v>iPad Pro (6th) 12.9 inch Wi-Fi Cellular 512GB Space Grey</v>
          </cell>
          <cell r="D65" t="str">
            <v>On demand</v>
          </cell>
          <cell r="E65" t="b">
            <v>1</v>
          </cell>
        </row>
        <row r="66">
          <cell r="A66" t="str">
            <v>TAIPP61TBN</v>
          </cell>
          <cell r="B66" t="str">
            <v>iPad Pro (6th) 12.9 inch Wi-Fi Cellular 1TB Space Grey</v>
          </cell>
          <cell r="C66" t="str">
            <v>iPad Pro (6th) 12.9 inch Wi-Fi Cellular 1TB Space Grey</v>
          </cell>
          <cell r="D66" t="str">
            <v>On demand</v>
          </cell>
          <cell r="E66" t="b">
            <v>1</v>
          </cell>
        </row>
        <row r="67">
          <cell r="A67" t="str">
            <v>TAIPP62TBN</v>
          </cell>
          <cell r="B67" t="str">
            <v>iPad Pro (6th) 12.9 inch Wi-Fi Cellular 2TB Space Grey</v>
          </cell>
          <cell r="C67" t="str">
            <v>iPad Pro (6th) 12.9 inch Wi-Fi Cellular 2TB Space Grey</v>
          </cell>
          <cell r="D67" t="str">
            <v>On demand</v>
          </cell>
          <cell r="E67" t="b">
            <v>1</v>
          </cell>
        </row>
        <row r="68">
          <cell r="A68" t="str">
            <v>FAIP9256GN</v>
          </cell>
          <cell r="B68" t="str">
            <v>Demo iPad Wi-Fi Space Grey</v>
          </cell>
          <cell r="C68" t="e">
            <v>#N/A</v>
          </cell>
          <cell r="D68" t="e">
            <v>#N/A</v>
          </cell>
          <cell r="E68" t="e">
            <v>#N/A</v>
          </cell>
        </row>
        <row r="69">
          <cell r="A69" t="str">
            <v>THUTAT10SB</v>
          </cell>
          <cell r="B69" t="str">
            <v>Tableta Huawei MediaPad T10S 64GB Black 4G</v>
          </cell>
          <cell r="C69" t="str">
            <v>Tableta Huawei MatePad T10S 64GB Blue 4G</v>
          </cell>
          <cell r="D69" t="str">
            <v>In portfolio</v>
          </cell>
          <cell r="E69" t="b">
            <v>0</v>
          </cell>
        </row>
        <row r="70">
          <cell r="A70" t="str">
            <v>TAL3T10N</v>
          </cell>
          <cell r="B70" t="str">
            <v xml:space="preserve">Tableta Alcatel 3T 10 inch 32GB Negru 4G </v>
          </cell>
          <cell r="C70" t="str">
            <v>Tableta Alcatel 3T 10 inch 32GB Negru 4G</v>
          </cell>
          <cell r="D70" t="str">
            <v>In portfolio</v>
          </cell>
          <cell r="E70" t="b">
            <v>0</v>
          </cell>
        </row>
        <row r="71">
          <cell r="A71" t="str">
            <v>TAL2020N</v>
          </cell>
          <cell r="B71" t="str">
            <v>Alcatel 20.20 16GB Metalic Gray 2G</v>
          </cell>
          <cell r="C71" t="str">
            <v>Alcatel 20.20 16GB Metalic Gray 2G</v>
          </cell>
          <cell r="D71" t="str">
            <v>In portfolio</v>
          </cell>
          <cell r="E71" t="b">
            <v>1</v>
          </cell>
        </row>
        <row r="72">
          <cell r="A72" t="str">
            <v>THUMPT8N</v>
          </cell>
          <cell r="B72" t="str">
            <v>Tableta Huawei MatePad T8 8 inch Deep Sea Blue 4G</v>
          </cell>
          <cell r="C72" t="str">
            <v>Tableta Huawei MatePad T8 8 inch Deep Sea Blue 4G</v>
          </cell>
          <cell r="D72" t="str">
            <v>End of life</v>
          </cell>
          <cell r="E72" t="b">
            <v>1</v>
          </cell>
        </row>
        <row r="73">
          <cell r="A73" t="str">
            <v>LAPMK183K</v>
          </cell>
          <cell r="B73" t="str">
            <v>MacBook Pro 16.2 inch 512GB Space Grey (mk183ze/a ) cu Huawei R219</v>
          </cell>
          <cell r="C73" t="str">
            <v>MacBook Pro 16.2 inch 512GB Space Grey (mk183ze/a ) cu Huawei R219</v>
          </cell>
          <cell r="D73" t="str">
            <v>On demand</v>
          </cell>
          <cell r="E73" t="b">
            <v>1</v>
          </cell>
        </row>
        <row r="74">
          <cell r="A74" t="str">
            <v>LAPMGN63ZR</v>
          </cell>
          <cell r="B74" t="str">
            <v>MacBook Air 13 256GB SSD Space Gray (mgn63ze/a) cu Hotspot R219</v>
          </cell>
          <cell r="C74" t="str">
            <v>MacBook Air 13 256GB SSD Space Gray (mgn63ze/a) cu Hotspot R219</v>
          </cell>
          <cell r="D74" t="str">
            <v>On demand</v>
          </cell>
          <cell r="E74" t="b">
            <v>1</v>
          </cell>
        </row>
        <row r="75">
          <cell r="A75" t="str">
            <v>LAPMYD82K</v>
          </cell>
          <cell r="B75" t="str">
            <v>MacBook Pro 13 inch 256GB SSD Space Grey (myd82ze/a) cu Huawei R219</v>
          </cell>
          <cell r="C75" t="str">
            <v>MacBook Pro 13 inch 256GB SSD Space Grey (myd82ze/a) cu Huawei R219</v>
          </cell>
          <cell r="D75" t="str">
            <v>End of life</v>
          </cell>
          <cell r="E75" t="b">
            <v>1</v>
          </cell>
        </row>
        <row r="76">
          <cell r="A76" t="str">
            <v>LHUMATE15P</v>
          </cell>
          <cell r="B76" t="str">
            <v>Laptop Huawei Matebook15 512GB Silver W10H cu Hotspot R219</v>
          </cell>
          <cell r="C76" t="str">
            <v>Laptop Huawei Matebook15 512GB Silver W10H cu Hotspot R219</v>
          </cell>
          <cell r="D76" t="str">
            <v>End of life</v>
          </cell>
          <cell r="E76" t="b">
            <v>1</v>
          </cell>
        </row>
        <row r="77">
          <cell r="A77" t="str">
            <v>LACE314NP</v>
          </cell>
          <cell r="B77" t="str">
            <v>Pachet Laptop Acer EUN314-51WG i7 16GB 1TB W10P cu Huawei 219</v>
          </cell>
          <cell r="C77" t="str">
            <v>Pachet Laptop Acer EUN314-51WG i7 16GB 1TB W10P cu Huawei 219</v>
          </cell>
          <cell r="D77" t="str">
            <v>End of life</v>
          </cell>
          <cell r="E77" t="b">
            <v>1</v>
          </cell>
        </row>
        <row r="78">
          <cell r="A78" t="str">
            <v>LACA514NK</v>
          </cell>
          <cell r="B78" t="str">
            <v>Laptop Acer A514-54G-51PB i5 8GB 256GB cu Win 10 Pro cu Data Device Huwei R219</v>
          </cell>
          <cell r="C78" t="str">
            <v>Laptop Acer A514-54G-51PB i5 8GB 256GB cu Win 10 Pro cu Data Device Huwei R219</v>
          </cell>
          <cell r="D78" t="str">
            <v>End of life</v>
          </cell>
          <cell r="E78" t="b">
            <v>1</v>
          </cell>
        </row>
        <row r="79">
          <cell r="A79" t="str">
            <v>LAWAB15N</v>
          </cell>
          <cell r="B79" t="str">
            <v>Laptop Allview AllBook 15.6 inch i3 256GB SSD Negru</v>
          </cell>
          <cell r="C79" t="str">
            <v>Laptop Allview AllBook 15.6 inch i3 256GB SSD Negru</v>
          </cell>
          <cell r="D79" t="str">
            <v>On demand</v>
          </cell>
          <cell r="E79" t="b">
            <v>1</v>
          </cell>
        </row>
        <row r="80">
          <cell r="A80" t="str">
            <v>LLVL5I5NP</v>
          </cell>
          <cell r="B80" t="str">
            <v>Laptop Lenovo ThinkPad L15 G2 15.6 i5 512GB W10Pro Negru cu Huawei R219</v>
          </cell>
          <cell r="C80" t="str">
            <v>Laptop Lenovo ThinkPad L15 G2 15.6 i5 512GB W10Pro Negru cu Huawei R219</v>
          </cell>
          <cell r="D80" t="str">
            <v>End of life</v>
          </cell>
          <cell r="E80" t="b">
            <v>1</v>
          </cell>
        </row>
        <row r="81">
          <cell r="A81" t="str">
            <v xml:space="preserve">LASNB470K </v>
          </cell>
          <cell r="B81" t="str">
            <v>Laptop HP NB 470 G8 17.3 Inch i5 512GB SSD Argintiu cu Data Device R219</v>
          </cell>
          <cell r="C81" t="str">
            <v>Laptop HP NB 470 G8 17.3 Inch i5 512GB SSD Argintiu cu Data Device R219</v>
          </cell>
          <cell r="D81" t="str">
            <v>End of life</v>
          </cell>
          <cell r="E81" t="b">
            <v>1</v>
          </cell>
        </row>
        <row r="82">
          <cell r="A82" t="str">
            <v>LLVMIIX330</v>
          </cell>
          <cell r="B82" t="str">
            <v>Laptop Lenovo Mii X330 Negru</v>
          </cell>
          <cell r="C82" t="str">
            <v>Laptop Lenovo Mii X330 Negru</v>
          </cell>
          <cell r="D82" t="str">
            <v>End of life</v>
          </cell>
          <cell r="E82" t="b">
            <v>1</v>
          </cell>
        </row>
        <row r="83">
          <cell r="A83" t="str">
            <v>TAL116GBN</v>
          </cell>
          <cell r="B83" t="str">
            <v>Alcatel 1 16GB Negru 4G</v>
          </cell>
          <cell r="C83" t="str">
            <v>Alcatel 1 16GB Negru 4G</v>
          </cell>
          <cell r="D83" t="str">
            <v>End of life</v>
          </cell>
          <cell r="E83" t="b">
            <v>1</v>
          </cell>
        </row>
        <row r="84">
          <cell r="A84" t="str">
            <v>THUNOVY90N</v>
          </cell>
          <cell r="B84" t="str">
            <v>Huawei Nova Y90 128GB Midnight Black DS 4G</v>
          </cell>
          <cell r="C84" t="str">
            <v>Huawei Nova Y90 128GB Midnight Black DS 4G</v>
          </cell>
          <cell r="D84" t="str">
            <v>End of life</v>
          </cell>
          <cell r="E84" t="b">
            <v>1</v>
          </cell>
        </row>
        <row r="85">
          <cell r="A85" t="str">
            <v>THUNOVY90V</v>
          </cell>
          <cell r="B85" t="str">
            <v>Huawei Nova Y90 128GB Emerald Green DS 4G</v>
          </cell>
          <cell r="C85" t="str">
            <v>Huawei Nova Y90 128GB Emerald Green DS 4G</v>
          </cell>
          <cell r="D85" t="str">
            <v>End of life</v>
          </cell>
          <cell r="E85" t="b">
            <v>1</v>
          </cell>
        </row>
        <row r="86">
          <cell r="A86" t="str">
            <v>TSAA1364BN</v>
          </cell>
          <cell r="B86" t="str">
            <v>Samsung Galaxy A13 64GB DS Black 4G NEW</v>
          </cell>
          <cell r="C86" t="str">
            <v>Samsung Galaxy A13 64GB DS Black 4G NEW</v>
          </cell>
          <cell r="D86" t="str">
            <v>In portfolio</v>
          </cell>
          <cell r="E86" t="b">
            <v>1</v>
          </cell>
        </row>
        <row r="87">
          <cell r="A87" t="str">
            <v>TSAA1364AN</v>
          </cell>
          <cell r="B87" t="str">
            <v>Samsung Galaxy A13 64GB DS Blue 4G NEW</v>
          </cell>
          <cell r="C87" t="str">
            <v>Samsung Galaxy A13 64GB DS Blue 4G NEW</v>
          </cell>
          <cell r="D87" t="str">
            <v>In portfolio</v>
          </cell>
          <cell r="E87" t="b">
            <v>1</v>
          </cell>
        </row>
        <row r="88">
          <cell r="A88" t="str">
            <v>TSAA1364W</v>
          </cell>
          <cell r="B88" t="str">
            <v>Samsung Galaxy A13 64GB DS White 4G NEW</v>
          </cell>
          <cell r="C88" t="str">
            <v>Samsung Galaxy A13 64GB DS White 4G NEW</v>
          </cell>
          <cell r="D88" t="str">
            <v>On demand</v>
          </cell>
          <cell r="E88" t="b">
            <v>1</v>
          </cell>
        </row>
        <row r="89">
          <cell r="A89" t="str">
            <v>TSAA1332BN</v>
          </cell>
          <cell r="B89" t="str">
            <v>Samsung Galaxy A13 32GB DS Black 4G NEW</v>
          </cell>
          <cell r="C89" t="str">
            <v>Samsung Galaxy A13 32GB DS Black 4G NEW</v>
          </cell>
          <cell r="D89" t="str">
            <v>In portfolio</v>
          </cell>
          <cell r="E89" t="b">
            <v>1</v>
          </cell>
        </row>
        <row r="90">
          <cell r="A90" t="str">
            <v>TSAA1332AL</v>
          </cell>
          <cell r="B90" t="str">
            <v>Samsung Galaxy A13 32GB DS White 4G NEW</v>
          </cell>
          <cell r="C90" t="str">
            <v>Samsung Galaxy A13 32GB DS White 4G NEW</v>
          </cell>
          <cell r="D90" t="str">
            <v>End of life</v>
          </cell>
          <cell r="E90" t="b">
            <v>1</v>
          </cell>
        </row>
        <row r="91">
          <cell r="A91" t="str">
            <v>TSAA1332A</v>
          </cell>
          <cell r="B91" t="str">
            <v>Samsung Galaxy A13 32GB DS Blue 4G NEW</v>
          </cell>
          <cell r="C91" t="str">
            <v>Samsung Galaxy A13 32GB DS Blue 4G NEW</v>
          </cell>
          <cell r="D91" t="str">
            <v>In portfolio</v>
          </cell>
          <cell r="E91" t="b">
            <v>1</v>
          </cell>
        </row>
        <row r="92">
          <cell r="A92" t="str">
            <v>TSAA235GN</v>
          </cell>
          <cell r="B92" t="str">
            <v>Samsung Galaxy A23 64GB DS Black 5G</v>
          </cell>
          <cell r="C92" t="str">
            <v>Samsung Galaxy A23 64GB DS Black 5G</v>
          </cell>
          <cell r="D92" t="str">
            <v>In portfolio</v>
          </cell>
          <cell r="E92" t="b">
            <v>1</v>
          </cell>
        </row>
        <row r="93">
          <cell r="A93" t="str">
            <v>TSAA235GB</v>
          </cell>
          <cell r="B93" t="str">
            <v>Samsung Galaxy A23 64GB DS Blue 5G</v>
          </cell>
          <cell r="C93" t="str">
            <v>Samsung Galaxy A23 64GB DS Blue 5G</v>
          </cell>
          <cell r="D93" t="str">
            <v>In portfolio</v>
          </cell>
          <cell r="E93" t="b">
            <v>1</v>
          </cell>
        </row>
        <row r="94">
          <cell r="A94" t="str">
            <v>THOX8128GB</v>
          </cell>
          <cell r="B94" t="str">
            <v>Honor X8 128GB Ocean Blue DS 4G</v>
          </cell>
          <cell r="C94" t="str">
            <v>Honor X8 128GB Ocean Blue DS 4G</v>
          </cell>
          <cell r="D94" t="str">
            <v>In portfolio</v>
          </cell>
          <cell r="E94" t="b">
            <v>1</v>
          </cell>
        </row>
        <row r="95">
          <cell r="A95" t="str">
            <v>THOX8128GN</v>
          </cell>
          <cell r="B95" t="str">
            <v>Honor X8 128GB Midnight Black DS 4G</v>
          </cell>
          <cell r="C95" t="str">
            <v>Honor X8 128GB Midnight Black DS 4G</v>
          </cell>
          <cell r="D95" t="str">
            <v>In portfolio</v>
          </cell>
          <cell r="E95" t="b">
            <v>1</v>
          </cell>
        </row>
        <row r="96">
          <cell r="A96" t="str">
            <v>THO4P256V</v>
          </cell>
          <cell r="B96" t="str">
            <v>Honor Magic 4 Pro 256GB DS Green 5G</v>
          </cell>
          <cell r="C96" t="str">
            <v>Honor Magic 4 Pro 256GB DS Green 5G</v>
          </cell>
          <cell r="D96" t="str">
            <v>End of life</v>
          </cell>
          <cell r="E96" t="b">
            <v>1</v>
          </cell>
        </row>
        <row r="97">
          <cell r="A97" t="str">
            <v>THUNOVY90B</v>
          </cell>
          <cell r="B97" t="str">
            <v>Pachet Huawei Nova Y90 128GB Black DS 4G cu Huawei Band 7 Black</v>
          </cell>
          <cell r="C97" t="str">
            <v>Pachet Huawei Nova Y90 128GB Black DS 4G cu Huawei Band 7 Black</v>
          </cell>
          <cell r="D97" t="str">
            <v>End of life</v>
          </cell>
          <cell r="E97" t="b">
            <v>1</v>
          </cell>
        </row>
        <row r="98">
          <cell r="A98" t="str">
            <v>TOPA77BEB</v>
          </cell>
          <cell r="B98" t="str">
            <v>Pachet Oppo A77 64GB DS Ocean Blue 5G cu Oppo Enco Buds</v>
          </cell>
          <cell r="C98" t="str">
            <v>Pachet Oppo A77 64GB DS Ocean Blue 5G cu Oppo Enco Buds</v>
          </cell>
          <cell r="D98" t="str">
            <v>On demand</v>
          </cell>
          <cell r="E98" t="b">
            <v>1</v>
          </cell>
        </row>
        <row r="99">
          <cell r="A99" t="str">
            <v>TOPA77NEB</v>
          </cell>
          <cell r="B99" t="str">
            <v>Pachet Oppo A77 64GB DS Midnight Black 5G cu Oppo Enco Buds</v>
          </cell>
          <cell r="C99" t="str">
            <v>Pachet Oppo A77 64GB DS Midnight Black 5G cu Oppo Enco Buds</v>
          </cell>
          <cell r="D99" t="str">
            <v>On demand</v>
          </cell>
          <cell r="E99" t="b">
            <v>1</v>
          </cell>
        </row>
        <row r="100">
          <cell r="A100" t="str">
            <v>TSAA33128N</v>
          </cell>
          <cell r="B100" t="str">
            <v>Samsung Galaxy A33 128GB Black 5G</v>
          </cell>
          <cell r="C100" t="str">
            <v>Samsung Galaxy A33 128GB Black 5G</v>
          </cell>
          <cell r="D100" t="str">
            <v>In portfolio</v>
          </cell>
          <cell r="E100" t="b">
            <v>1</v>
          </cell>
        </row>
        <row r="101">
          <cell r="A101" t="str">
            <v>TSAA33128O</v>
          </cell>
          <cell r="B101" t="str">
            <v>Samsung Galaxy A33 128GB DS Peach 5G</v>
          </cell>
          <cell r="C101" t="str">
            <v>Samsung Galaxy A33 128GB DS Peach 5G</v>
          </cell>
          <cell r="D101" t="str">
            <v>On demand</v>
          </cell>
          <cell r="E101" t="b">
            <v>1</v>
          </cell>
        </row>
        <row r="102">
          <cell r="A102" t="str">
            <v>TSAA33128B</v>
          </cell>
          <cell r="B102" t="str">
            <v>Samsung Galaxy A33 128GB Light Blue 5G</v>
          </cell>
          <cell r="C102" t="str">
            <v>Samsung Galaxy A33 128GB Light Blue 5G</v>
          </cell>
          <cell r="D102" t="str">
            <v>In portfolio</v>
          </cell>
          <cell r="E102" t="b">
            <v>1</v>
          </cell>
        </row>
        <row r="103">
          <cell r="A103" t="str">
            <v>TSAA53N</v>
          </cell>
          <cell r="B103" t="str">
            <v>Samsung Galaxy A53 128GB DS Black 5G</v>
          </cell>
          <cell r="C103" t="str">
            <v>Samsung Galaxy A53 128GB DS Black 5G</v>
          </cell>
          <cell r="D103" t="str">
            <v>In portfolio</v>
          </cell>
          <cell r="E103" t="b">
            <v>1</v>
          </cell>
        </row>
        <row r="104">
          <cell r="A104" t="str">
            <v>TSAA53B</v>
          </cell>
          <cell r="B104" t="str">
            <v>Samsung Galaxy A53 128GB DS Blue 5G</v>
          </cell>
          <cell r="C104" t="str">
            <v>Samsung Galaxy A53 128GB DS Blue 5G</v>
          </cell>
          <cell r="D104" t="str">
            <v>In portfolio</v>
          </cell>
          <cell r="E104" t="b">
            <v>1</v>
          </cell>
        </row>
        <row r="105">
          <cell r="A105" t="str">
            <v>TSAA53O</v>
          </cell>
          <cell r="B105" t="str">
            <v>Samsung Galaxy A53 128GB DS Peach 5G</v>
          </cell>
          <cell r="C105" t="str">
            <v>Samsung Galaxy A53 128GB DS Peach 5G</v>
          </cell>
          <cell r="D105" t="str">
            <v>In portfolio</v>
          </cell>
          <cell r="E105" t="b">
            <v>1</v>
          </cell>
        </row>
        <row r="106">
          <cell r="A106" t="str">
            <v>TSAA53A</v>
          </cell>
          <cell r="B106" t="str">
            <v>Samsung Galaxy A53 128GB DS White 5G</v>
          </cell>
          <cell r="C106" t="str">
            <v>Samsung Galaxy A53 128GB DS White 5G</v>
          </cell>
          <cell r="D106" t="str">
            <v>On demand</v>
          </cell>
          <cell r="E106" t="b">
            <v>1</v>
          </cell>
        </row>
        <row r="107">
          <cell r="A107" t="str">
            <v>TSA22128N</v>
          </cell>
          <cell r="B107" t="str">
            <v>Samsung Galaxy S22 128GB DS Black 5G</v>
          </cell>
          <cell r="C107" t="str">
            <v>Samsung Galaxy S22 128GB DS Black 5G</v>
          </cell>
          <cell r="D107" t="str">
            <v>In portfolio</v>
          </cell>
          <cell r="E107" t="b">
            <v>1</v>
          </cell>
        </row>
        <row r="108">
          <cell r="A108" t="str">
            <v>TSA22128V</v>
          </cell>
          <cell r="B108" t="str">
            <v>Samsung Galaxy S22 128GB DS Green 5G</v>
          </cell>
          <cell r="C108" t="str">
            <v>Samsung Galaxy S22 128GB DS Green 5G</v>
          </cell>
          <cell r="D108" t="str">
            <v>In portfolio</v>
          </cell>
          <cell r="E108" t="b">
            <v>1</v>
          </cell>
        </row>
        <row r="109">
          <cell r="A109" t="str">
            <v>TSA22128P</v>
          </cell>
          <cell r="B109" t="str">
            <v>Samsung Galaxy S22 128GB DS Pink Gold 5G</v>
          </cell>
          <cell r="C109" t="str">
            <v>Samsung Galaxy S22 128GB DS Pink Gold 5G</v>
          </cell>
          <cell r="D109" t="str">
            <v>On demand</v>
          </cell>
          <cell r="E109" t="b">
            <v>1</v>
          </cell>
        </row>
        <row r="110">
          <cell r="A110" t="str">
            <v>TSA22128A</v>
          </cell>
          <cell r="B110" t="str">
            <v>Samsung Galaxy S22 128GB DS White 5G</v>
          </cell>
          <cell r="C110" t="str">
            <v>Samsung Galaxy S22 128GB DS White 5G</v>
          </cell>
          <cell r="D110" t="str">
            <v>End of life</v>
          </cell>
          <cell r="E110" t="b">
            <v>1</v>
          </cell>
        </row>
        <row r="111">
          <cell r="A111" t="str">
            <v>TSA22128M</v>
          </cell>
          <cell r="B111" t="str">
            <v>Samsung Galaxy S22 128GB DS Purple 5G</v>
          </cell>
          <cell r="C111" t="str">
            <v>Samsung Galaxy S22 128GB DS Purple 5G</v>
          </cell>
          <cell r="D111" t="str">
            <v>On demand</v>
          </cell>
          <cell r="E111" t="b">
            <v>1</v>
          </cell>
        </row>
        <row r="112">
          <cell r="A112" t="str">
            <v>TSA22256M</v>
          </cell>
          <cell r="B112" t="str">
            <v>Samsung Galaxy S22 256GB DS Purple 5G</v>
          </cell>
          <cell r="C112" t="str">
            <v>Samsung Galaxy S22 256GB DS Purple 5G</v>
          </cell>
          <cell r="D112" t="str">
            <v>End of life</v>
          </cell>
          <cell r="E112" t="b">
            <v>1</v>
          </cell>
        </row>
        <row r="113">
          <cell r="A113" t="str">
            <v>TSA22U512N</v>
          </cell>
          <cell r="B113" t="str">
            <v>Samsung Galaxy S22 Ultra 512GB DS Black 5G</v>
          </cell>
          <cell r="C113" t="str">
            <v>Samsung Galaxy S22 Ultra 512GB DS Black 5G</v>
          </cell>
          <cell r="D113" t="str">
            <v>End of life</v>
          </cell>
          <cell r="E113" t="b">
            <v>1</v>
          </cell>
        </row>
        <row r="114">
          <cell r="A114" t="str">
            <v>TSA22U512R</v>
          </cell>
          <cell r="B114" t="str">
            <v>Samsung Galaxy S22 Ultra 512GB DS Dark Red 5G</v>
          </cell>
          <cell r="C114" t="str">
            <v>Samsung Galaxy S22 Ultra 512GB DS Dark Red 5G</v>
          </cell>
          <cell r="D114" t="str">
            <v>End of life</v>
          </cell>
          <cell r="E114" t="b">
            <v>1</v>
          </cell>
        </row>
        <row r="115">
          <cell r="A115" t="str">
            <v>TSA22U512V</v>
          </cell>
          <cell r="B115" t="str">
            <v>Samsung Galaxy S22 Ultra 512GB DS Green 5G</v>
          </cell>
          <cell r="C115" t="str">
            <v>Samsung Galaxy S22 Ultra 512GB DS Green 5G</v>
          </cell>
          <cell r="D115" t="str">
            <v>End of life</v>
          </cell>
          <cell r="E115" t="b">
            <v>1</v>
          </cell>
        </row>
        <row r="116">
          <cell r="A116" t="str">
            <v>TSA22U512A</v>
          </cell>
          <cell r="B116" t="str">
            <v>Samsung Galaxy S22 Ultra 512GB DS White 5G</v>
          </cell>
          <cell r="C116" t="str">
            <v>Samsung Galaxy S22 Ultra 512GB DS White 5G</v>
          </cell>
          <cell r="D116" t="str">
            <v>End of life</v>
          </cell>
          <cell r="E116" t="b">
            <v>1</v>
          </cell>
        </row>
        <row r="117">
          <cell r="A117" t="str">
            <v>THUNY70128</v>
          </cell>
          <cell r="B117" t="str">
            <v>Huawei Nova Y70 128GB DS Black 4G</v>
          </cell>
          <cell r="C117" t="str">
            <v>Huawei Nova Y70 128GB DS Black 4G</v>
          </cell>
          <cell r="D117" t="str">
            <v>End of life</v>
          </cell>
          <cell r="E117" t="b">
            <v>1</v>
          </cell>
        </row>
        <row r="118">
          <cell r="A118" t="str">
            <v>THUP50256A</v>
          </cell>
          <cell r="B118" t="str">
            <v>Huawei P50 Pocket 256GB DS Alb 4G</v>
          </cell>
          <cell r="C118" t="str">
            <v>Huawei P50 Pocket 256GB DS Alb 4G</v>
          </cell>
          <cell r="D118" t="str">
            <v>End of life</v>
          </cell>
          <cell r="E118" t="b">
            <v>1</v>
          </cell>
        </row>
        <row r="119">
          <cell r="A119" t="str">
            <v>TXIR9ATB</v>
          </cell>
          <cell r="B119" t="str">
            <v>Xiaomi Redmi 9AT 32GB DS Albastru 4G</v>
          </cell>
          <cell r="C119" t="str">
            <v>Xiaomi Redmi 9AT 32GB DS Albastru 4G</v>
          </cell>
          <cell r="D119" t="str">
            <v>End of life</v>
          </cell>
          <cell r="E119" t="b">
            <v>1</v>
          </cell>
        </row>
        <row r="120">
          <cell r="A120" t="str">
            <v>TXIR9ATN</v>
          </cell>
          <cell r="B120" t="str">
            <v>Xiaomi Redmi 9AT 32GB DS Negru 4G</v>
          </cell>
          <cell r="C120" t="str">
            <v>Xiaomi Redmi 9AT 32GB DS Negru 4G</v>
          </cell>
          <cell r="D120" t="str">
            <v>End of life</v>
          </cell>
          <cell r="E120" t="b">
            <v>1</v>
          </cell>
        </row>
        <row r="121">
          <cell r="A121" t="str">
            <v>TXIR9ATV</v>
          </cell>
          <cell r="B121" t="str">
            <v>Xiaomi Redmi 9AT 32GB DS Verde 4G</v>
          </cell>
          <cell r="C121" t="str">
            <v>Xiaomi Redmi 9AT 32GB DS Verde 4G</v>
          </cell>
          <cell r="D121" t="str">
            <v>End of life</v>
          </cell>
          <cell r="E121" t="b">
            <v>1</v>
          </cell>
        </row>
        <row r="122">
          <cell r="A122" t="str">
            <v>THO4P256N</v>
          </cell>
          <cell r="B122" t="str">
            <v>Honor Magic 4 Pro 256GB DS Black 5G</v>
          </cell>
          <cell r="C122" t="str">
            <v>Honor Magic 4 Pro 256GB DS Black 5G</v>
          </cell>
          <cell r="D122" t="str">
            <v>In portfolio</v>
          </cell>
          <cell r="E122" t="b">
            <v>1</v>
          </cell>
        </row>
        <row r="123">
          <cell r="A123" t="str">
            <v>THUY70128B</v>
          </cell>
          <cell r="B123" t="str">
            <v>Huawei Nova Y70 128GB DS Black 4G cu Huawei Band 7 Black</v>
          </cell>
          <cell r="C123" t="str">
            <v>Huawei Nova Y70 128GB DS Black 4G cu Huawei Band 7 Black</v>
          </cell>
          <cell r="D123" t="str">
            <v>End of life</v>
          </cell>
          <cell r="E123" t="b">
            <v>1</v>
          </cell>
        </row>
        <row r="124">
          <cell r="A124" t="str">
            <v>TOPA77B</v>
          </cell>
          <cell r="B124" t="str">
            <v>OPPO A77 64GB DS Ocean Blue 5G</v>
          </cell>
          <cell r="C124" t="str">
            <v>OPPO A77 64GB DS Ocean Blue 5G</v>
          </cell>
          <cell r="D124" t="str">
            <v>In portfolio</v>
          </cell>
          <cell r="E124" t="b">
            <v>1</v>
          </cell>
        </row>
        <row r="125">
          <cell r="A125" t="str">
            <v>TOPA77N</v>
          </cell>
          <cell r="B125" t="str">
            <v>OPPO A77 64GB DS Midnight Black 5G</v>
          </cell>
          <cell r="C125" t="str">
            <v>OPPO A77 64GB DS Midnight Black 5G</v>
          </cell>
          <cell r="D125" t="str">
            <v>In portfolio</v>
          </cell>
          <cell r="E125" t="b">
            <v>1</v>
          </cell>
        </row>
        <row r="126">
          <cell r="A126" t="str">
            <v>TXIRN11B</v>
          </cell>
          <cell r="B126" t="str">
            <v>Xiaomi Redmi Note 11 64GB DS Twilight Blue 4G</v>
          </cell>
          <cell r="C126" t="str">
            <v>Xiaomi Redmi Note 11 64GB DS Twilight Blue 4G</v>
          </cell>
          <cell r="D126" t="str">
            <v>End of life</v>
          </cell>
          <cell r="E126" t="b">
            <v>1</v>
          </cell>
        </row>
        <row r="127">
          <cell r="A127" t="str">
            <v>TSAGW5P45G</v>
          </cell>
          <cell r="B127" t="str">
            <v>Samsung Galaxy Watch 5Pro 45MM LTE Gray Titanium</v>
          </cell>
          <cell r="C127" t="str">
            <v>Samsung Galaxy Watch 5Pro 45MM LTE Gray Titanium</v>
          </cell>
          <cell r="D127" t="str">
            <v>In portfolio</v>
          </cell>
          <cell r="E127" t="b">
            <v>1</v>
          </cell>
        </row>
        <row r="128">
          <cell r="A128" t="str">
            <v>TSAGW5P45N</v>
          </cell>
          <cell r="B128" t="str">
            <v>Samsung Galaxy Watch 5Pro 45MM LTE Black Titanium</v>
          </cell>
          <cell r="C128" t="str">
            <v>Samsung Galaxy Watch 5Pro 45MM LTE Black Titanium</v>
          </cell>
          <cell r="D128" t="str">
            <v>In portfolio</v>
          </cell>
          <cell r="E128" t="b">
            <v>1</v>
          </cell>
        </row>
        <row r="129">
          <cell r="A129" t="str">
            <v>TSAGW544S</v>
          </cell>
          <cell r="B129" t="str">
            <v>Samsung Galaxy Watch 5 44MM LTE Silver</v>
          </cell>
          <cell r="C129" t="str">
            <v>Samsung Galaxy Watch 5 44MM LTE Silver</v>
          </cell>
          <cell r="D129" t="str">
            <v>In portfolio</v>
          </cell>
          <cell r="E129" t="b">
            <v>1</v>
          </cell>
        </row>
        <row r="130">
          <cell r="A130" t="str">
            <v>TSAGW544B</v>
          </cell>
          <cell r="B130" t="str">
            <v>Samsung Galaxy Watch 5 44MM LTE Blue</v>
          </cell>
          <cell r="C130" t="str">
            <v>Samsung Galaxy Watch 5 44MM LTE Blue</v>
          </cell>
          <cell r="D130" t="str">
            <v>In portfolio</v>
          </cell>
          <cell r="E130" t="b">
            <v>1</v>
          </cell>
        </row>
        <row r="131">
          <cell r="A131" t="str">
            <v>TSAGW544N</v>
          </cell>
          <cell r="B131" t="str">
            <v>Samsung Galaxy Watch 5 44MM LTE Graphite</v>
          </cell>
          <cell r="C131" t="str">
            <v>Samsung Galaxy Watch 5 44MM LTE Graphite</v>
          </cell>
          <cell r="D131" t="str">
            <v>In portfolio</v>
          </cell>
          <cell r="E131" t="b">
            <v>1</v>
          </cell>
        </row>
        <row r="132">
          <cell r="A132" t="str">
            <v>TSAGW540S</v>
          </cell>
          <cell r="B132" t="str">
            <v>Samsung Galaxy Watch 5 40MM LTE Silver</v>
          </cell>
          <cell r="C132" t="str">
            <v>Samsung Galaxy Watch 5 40MM LTE Silver</v>
          </cell>
          <cell r="D132" t="str">
            <v>In portfolio</v>
          </cell>
          <cell r="E132" t="b">
            <v>1</v>
          </cell>
        </row>
        <row r="133">
          <cell r="A133" t="str">
            <v>TSAGW540P</v>
          </cell>
          <cell r="B133" t="str">
            <v>Samsung Galaxy Watch 5 40MM LTE Pink Gold</v>
          </cell>
          <cell r="C133" t="str">
            <v>Samsung Galaxy Watch 5 40MM LTE Pink Gold</v>
          </cell>
          <cell r="D133" t="str">
            <v>In portfolio</v>
          </cell>
          <cell r="E133" t="b">
            <v>1</v>
          </cell>
        </row>
        <row r="134">
          <cell r="A134" t="str">
            <v>TSAGW540N</v>
          </cell>
          <cell r="B134" t="str">
            <v>Samsung Galaxy Watch 5 40MM LTE Graphite</v>
          </cell>
          <cell r="C134" t="str">
            <v>Samsung Galaxy Watch 5 40MM LTE Graphite</v>
          </cell>
          <cell r="D134" t="str">
            <v>In portfolio</v>
          </cell>
          <cell r="E134" t="b">
            <v>1</v>
          </cell>
        </row>
        <row r="135">
          <cell r="A135" t="str">
            <v>TSAGW544BB</v>
          </cell>
          <cell r="B135" t="str">
            <v>Samsung Galaxy Watch 5 44MM LTE Blue cu Wireless charger Duo</v>
          </cell>
          <cell r="C135" t="str">
            <v>Samsung Galaxy Watch 5 44MM LTE Blue cu Wireless charger Duo</v>
          </cell>
          <cell r="D135" t="str">
            <v>On demand</v>
          </cell>
          <cell r="E135" t="b">
            <v>1</v>
          </cell>
        </row>
        <row r="136">
          <cell r="A136" t="str">
            <v>TSAGW544NB</v>
          </cell>
          <cell r="B136" t="str">
            <v>Samsung Galaxy Watch 5 44MM LTE Graphite + Wireless charger Duo</v>
          </cell>
          <cell r="C136" t="str">
            <v>Samsung Galaxy Watch5 44MM LTE Graphite cu WirelessChargerDuo</v>
          </cell>
          <cell r="D136" t="str">
            <v>End of life</v>
          </cell>
          <cell r="E136" t="b">
            <v>0</v>
          </cell>
        </row>
        <row r="137">
          <cell r="A137" t="str">
            <v>TSAGW540PB</v>
          </cell>
          <cell r="B137" t="str">
            <v>Samsung Galaxy Watch 5 40MM LTE Pink cu Wireless charger Duo</v>
          </cell>
          <cell r="C137" t="str">
            <v>Samsung Galaxy Watch 5 40MM LTE Pink cu Wireless charger Duo</v>
          </cell>
          <cell r="D137" t="str">
            <v>End of life</v>
          </cell>
          <cell r="E137" t="b">
            <v>1</v>
          </cell>
        </row>
        <row r="138">
          <cell r="A138" t="str">
            <v>TSAGW540NB</v>
          </cell>
          <cell r="B138" t="str">
            <v>Samsung Galaxy Watch 5 40MM LTE Graphite + Wireless charger Duo</v>
          </cell>
          <cell r="C138" t="str">
            <v>Samsung Galaxy Watch5 40MM LTE Graphite cu WirelessChargerDuo</v>
          </cell>
          <cell r="D138" t="str">
            <v>On demand</v>
          </cell>
          <cell r="E138" t="b">
            <v>0</v>
          </cell>
        </row>
        <row r="139">
          <cell r="A139" t="str">
            <v>TAPWSE40G</v>
          </cell>
          <cell r="B139" t="str">
            <v>Apple Watch SE GPS Cellular 40mm Gold Case Starlight Band</v>
          </cell>
          <cell r="C139" t="str">
            <v>Apple Watch SE GPS Cellular 40mm Gold Case Starlight Band</v>
          </cell>
          <cell r="D139" t="str">
            <v>End of life</v>
          </cell>
          <cell r="E139" t="b">
            <v>1</v>
          </cell>
        </row>
        <row r="140">
          <cell r="A140" t="str">
            <v>TAPWSE40N</v>
          </cell>
          <cell r="B140" t="str">
            <v>Apple Watch SE GPS Cellular 40mm Space Grey Case Midnight Band</v>
          </cell>
          <cell r="C140" t="str">
            <v>Apple Watch SE GPS Cellular 40mm Space Grey Case Midnight Band</v>
          </cell>
          <cell r="D140" t="str">
            <v>End of life</v>
          </cell>
          <cell r="E140" t="b">
            <v>1</v>
          </cell>
        </row>
        <row r="141">
          <cell r="A141" t="str">
            <v>TAPWSE44N</v>
          </cell>
          <cell r="B141" t="str">
            <v>Apple Watch SE GPS Cellular 44mm Space Grey Case Midnight Band</v>
          </cell>
          <cell r="C141" t="str">
            <v>Apple Watch SE GPS Cellular 44mm Space Grey Case Midnight Band</v>
          </cell>
          <cell r="D141" t="str">
            <v>End of life</v>
          </cell>
          <cell r="E141" t="b">
            <v>1</v>
          </cell>
        </row>
        <row r="142">
          <cell r="A142" t="str">
            <v>TAPWS741S</v>
          </cell>
          <cell r="B142" t="str">
            <v>Apple Watch S7 GPS Cellular 41mm Starlight Case Starlight Band</v>
          </cell>
          <cell r="C142" t="str">
            <v>Apple Watch S7 GPS Cellular 41mm Starlight Case Starlight Band</v>
          </cell>
          <cell r="D142" t="str">
            <v>End of life</v>
          </cell>
          <cell r="E142" t="b">
            <v>1</v>
          </cell>
        </row>
        <row r="143">
          <cell r="A143" t="str">
            <v>TAPWS741B</v>
          </cell>
          <cell r="B143" t="str">
            <v>Apple Watch S7 GPS Cellular 41mm Blue Case Abyss Blue Band</v>
          </cell>
          <cell r="C143" t="str">
            <v>Apple Watch S7 GPS Cellular 41mm Blue Case Abyss Blue Band</v>
          </cell>
          <cell r="D143" t="str">
            <v>End of life</v>
          </cell>
          <cell r="E143" t="b">
            <v>1</v>
          </cell>
        </row>
        <row r="144">
          <cell r="A144" t="str">
            <v>TAPWS745N</v>
          </cell>
          <cell r="B144" t="str">
            <v>Apple Watch S7 GPS Cellular 45mm Midnight Case Midnight Band</v>
          </cell>
          <cell r="C144" t="str">
            <v>Apple Watch S7 GPS Cellular 45mm Midnight Case Midnight Band</v>
          </cell>
          <cell r="D144" t="str">
            <v>End of life</v>
          </cell>
          <cell r="E144" t="b">
            <v>1</v>
          </cell>
        </row>
        <row r="145">
          <cell r="A145" t="str">
            <v>TAPWS745S</v>
          </cell>
          <cell r="B145" t="str">
            <v>Apple Watch S7 GPS Cellular 45mm Starlight Case Starlight Band</v>
          </cell>
          <cell r="C145" t="str">
            <v>Apple Watch S7 GPS Cellular 45mm Starlight Case Starlight Band</v>
          </cell>
          <cell r="D145" t="str">
            <v>End of life</v>
          </cell>
          <cell r="E145" t="b">
            <v>1</v>
          </cell>
        </row>
        <row r="146">
          <cell r="A146" t="str">
            <v>TAPWS745V</v>
          </cell>
          <cell r="B146" t="str">
            <v>Apple Watch S7 GPS Cellular 45mm Green Case Clover Sport Band</v>
          </cell>
          <cell r="C146" t="str">
            <v>Apple Watch S7 GPS Cellular 45mm Green Case Clover Sport Band</v>
          </cell>
          <cell r="D146" t="str">
            <v>End of life</v>
          </cell>
          <cell r="E146" t="b">
            <v>1</v>
          </cell>
        </row>
        <row r="147">
          <cell r="A147" t="str">
            <v>TAL2019N</v>
          </cell>
          <cell r="B147" t="str">
            <v>Alcatel 20.19 Negru</v>
          </cell>
          <cell r="C147" t="str">
            <v>Alcatel 20.19 Negru</v>
          </cell>
          <cell r="D147" t="str">
            <v>End of life</v>
          </cell>
          <cell r="E147" t="b">
            <v>1</v>
          </cell>
        </row>
        <row r="148">
          <cell r="A148" t="str">
            <v>TSA225GG</v>
          </cell>
          <cell r="B148" t="str">
            <v>Samsung Galaxy A22 64GB DS Grey 5G</v>
          </cell>
          <cell r="C148" t="str">
            <v>Samsung Galaxy A22 64GB DS Grey 5G</v>
          </cell>
          <cell r="D148" t="str">
            <v>End of life</v>
          </cell>
          <cell r="E148" t="b">
            <v>1</v>
          </cell>
        </row>
        <row r="149">
          <cell r="A149" t="str">
            <v>TSAA225GA</v>
          </cell>
          <cell r="B149" t="str">
            <v>Samsung Galaxy A22 64GB DS Alb 5G</v>
          </cell>
          <cell r="C149" t="str">
            <v>Samsung Galaxy A22 64GB DS Alb 5G</v>
          </cell>
          <cell r="D149" t="str">
            <v>End of life</v>
          </cell>
          <cell r="E149" t="b">
            <v>1</v>
          </cell>
        </row>
        <row r="150">
          <cell r="A150" t="str">
            <v>TSAA53BB</v>
          </cell>
          <cell r="B150" t="str">
            <v>Pachet Samsung Galaxy A53 128 GB DS 5G Blue cu Buds Live</v>
          </cell>
          <cell r="C150" t="str">
            <v>Pachet Samsung Galaxy A53 128 GB DS 5G Blue cu Buds Live</v>
          </cell>
          <cell r="D150" t="str">
            <v>End of life</v>
          </cell>
          <cell r="E150" t="b">
            <v>1</v>
          </cell>
        </row>
        <row r="151">
          <cell r="A151" t="str">
            <v>TSAA53NB</v>
          </cell>
          <cell r="B151" t="str">
            <v>Pachet Samsung Galaxy A53 128 GB DS 5G Black cu Buds Live</v>
          </cell>
          <cell r="C151" t="str">
            <v>Pachet Samsung Galaxy A53 128 GB DS 5G Black cu Buds Live</v>
          </cell>
          <cell r="D151" t="str">
            <v>End of life</v>
          </cell>
          <cell r="E151" t="b">
            <v>1</v>
          </cell>
        </row>
        <row r="152">
          <cell r="A152" t="str">
            <v>TSAA53OB</v>
          </cell>
          <cell r="B152" t="str">
            <v>Pachet Samsung Galaxy A53 128 GB DS 5G Orange cu Buds Live</v>
          </cell>
          <cell r="C152" t="str">
            <v>Pachet Samsung Galaxy A53 128 GB DS 5G Orange cu Buds Live</v>
          </cell>
          <cell r="D152" t="str">
            <v>End of life</v>
          </cell>
          <cell r="E152" t="b">
            <v>1</v>
          </cell>
        </row>
        <row r="153">
          <cell r="A153" t="str">
            <v>THUN9B</v>
          </cell>
          <cell r="B153" t="str">
            <v>Huawei Nova 9 128GB DS Starry Blue 4G</v>
          </cell>
          <cell r="C153" t="str">
            <v>Huawei Nova 9 128GB DS Starry Blue 4G</v>
          </cell>
          <cell r="D153" t="str">
            <v>End of life</v>
          </cell>
          <cell r="E153" t="b">
            <v>1</v>
          </cell>
        </row>
        <row r="154">
          <cell r="A154" t="str">
            <v>THUN9N</v>
          </cell>
          <cell r="B154" t="str">
            <v>Huawei Nova 9 128GBDS Black 4G</v>
          </cell>
          <cell r="C154" t="str">
            <v>Huawei Nova 9 128GBDS Black 4G</v>
          </cell>
          <cell r="D154" t="str">
            <v>End of life</v>
          </cell>
          <cell r="E154" t="b">
            <v>1</v>
          </cell>
        </row>
        <row r="155">
          <cell r="A155" t="str">
            <v>THUN9FB</v>
          </cell>
          <cell r="B155" t="str">
            <v>Pachet Huawei Nova 9 128GB DS Starry Blue 4G cu HUAWEI Freebuds</v>
          </cell>
          <cell r="C155" t="str">
            <v>Pachet Huawei Nova 9 128GB DS Starry Blue 4G cu HUAWEI Freebuds</v>
          </cell>
          <cell r="D155" t="str">
            <v>End of life</v>
          </cell>
          <cell r="E155" t="b">
            <v>1</v>
          </cell>
        </row>
        <row r="156">
          <cell r="A156" t="str">
            <v>TSA21F128V</v>
          </cell>
          <cell r="B156" t="str">
            <v>Samsung Galaxy S21 FE 128GB DS Light Green Olive 5G</v>
          </cell>
          <cell r="C156" t="str">
            <v>Samsung Galaxy S21 FE 128GB DS Light Green Olive 5G</v>
          </cell>
          <cell r="D156" t="str">
            <v>End of life</v>
          </cell>
          <cell r="E156" t="b">
            <v>1</v>
          </cell>
        </row>
        <row r="157">
          <cell r="A157" t="str">
            <v>TAP12M64V</v>
          </cell>
          <cell r="B157" t="str">
            <v>iPhone 12 mini 64GB Verde</v>
          </cell>
          <cell r="C157" t="str">
            <v>iPhone 12 mini 64GB Verde</v>
          </cell>
          <cell r="D157" t="str">
            <v>End of life</v>
          </cell>
          <cell r="E157" t="b">
            <v>1</v>
          </cell>
        </row>
        <row r="158">
          <cell r="A158" t="str">
            <v>TSOX5IIINK</v>
          </cell>
          <cell r="B158" t="str">
            <v>Sony Xperia 5 III 128GB DS Black 5G cu Sony Wireless Stereo WH-CH510 Negre</v>
          </cell>
          <cell r="C158" t="str">
            <v>Sony Xperia 5 III 128GB DS Black 5G cu Sony Wireless Stereo WH-CH510 Negre</v>
          </cell>
          <cell r="D158" t="str">
            <v>On demand</v>
          </cell>
          <cell r="E158" t="b">
            <v>1</v>
          </cell>
        </row>
        <row r="159">
          <cell r="A159" t="str">
            <v>TSOX5IIIK</v>
          </cell>
          <cell r="B159" t="str">
            <v>Pachet Sony Xperia 5 III 128GB DS Black 5G cu Sony WH-H910N</v>
          </cell>
          <cell r="C159" t="str">
            <v>Pachet Sony Xperia 5 III 128GB DS Black 5G cu Sony WH-H910N</v>
          </cell>
          <cell r="D159" t="str">
            <v>End of life</v>
          </cell>
          <cell r="E159" t="b">
            <v>1</v>
          </cell>
        </row>
        <row r="160">
          <cell r="A160" t="str">
            <v>TSOX5IIIN</v>
          </cell>
          <cell r="B160" t="str">
            <v>Sony Xperia 5 III 128GB DS Black 5G</v>
          </cell>
          <cell r="C160" t="str">
            <v>Sony Xperia 5 III 128GB DS Black 5G</v>
          </cell>
          <cell r="D160" t="str">
            <v>On demand</v>
          </cell>
          <cell r="E160" t="b">
            <v>1</v>
          </cell>
        </row>
        <row r="161">
          <cell r="A161" t="str">
            <v>TAP12256GM</v>
          </cell>
          <cell r="B161" t="str">
            <v>iPhone 12 256GB Violet 5G</v>
          </cell>
          <cell r="C161" t="str">
            <v>iPhone 12 256GB Violet 5G</v>
          </cell>
          <cell r="D161" t="str">
            <v>End of life</v>
          </cell>
          <cell r="E161" t="b">
            <v>1</v>
          </cell>
        </row>
        <row r="162">
          <cell r="A162" t="str">
            <v>TSAFO3512N</v>
          </cell>
          <cell r="B162" t="str">
            <v>Samsung Galaxy Z Fold 3 512GB DS Negru 5G</v>
          </cell>
          <cell r="C162" t="str">
            <v>Samsung Galaxy Z Fold 3 512GB DS Negru 5G</v>
          </cell>
          <cell r="D162" t="str">
            <v>End of life</v>
          </cell>
          <cell r="E162" t="b">
            <v>1</v>
          </cell>
        </row>
        <row r="163">
          <cell r="A163" t="str">
            <v>TREC3164GV</v>
          </cell>
          <cell r="B163" t="str">
            <v>Realme C31 64GB DS Green 4G</v>
          </cell>
          <cell r="C163" t="str">
            <v>Realme C31 64GB DS Green 4G</v>
          </cell>
          <cell r="D163" t="str">
            <v>In portfolio</v>
          </cell>
          <cell r="E163" t="b">
            <v>1</v>
          </cell>
        </row>
        <row r="164">
          <cell r="A164" t="str">
            <v>TREC35128V</v>
          </cell>
          <cell r="B164" t="str">
            <v>Realme C35 128GB DS Green 4G</v>
          </cell>
          <cell r="C164" t="str">
            <v>Realme C35 128GB DS Green 4G</v>
          </cell>
          <cell r="D164" t="str">
            <v>End of life</v>
          </cell>
          <cell r="E164" t="b">
            <v>1</v>
          </cell>
        </row>
        <row r="165">
          <cell r="A165" t="str">
            <v>TREC35128N</v>
          </cell>
          <cell r="B165" t="str">
            <v>Realme C35 128GB DS Black 4G</v>
          </cell>
          <cell r="C165" t="str">
            <v>Realme C35 128GB DS Black 4G</v>
          </cell>
          <cell r="D165" t="str">
            <v>In portfolio</v>
          </cell>
          <cell r="E165" t="b">
            <v>1</v>
          </cell>
        </row>
        <row r="166">
          <cell r="A166" t="str">
            <v>TXIR11SN5G</v>
          </cell>
          <cell r="B166" t="str">
            <v>Xiaomi Redmi Note 11S 64GB DS Graphite Grey 5G</v>
          </cell>
          <cell r="C166" t="str">
            <v>Xiaomi Redmi Note 11S 64GB DS Graphite Grey 5G</v>
          </cell>
          <cell r="D166" t="str">
            <v>End of life</v>
          </cell>
          <cell r="E166" t="b">
            <v>1</v>
          </cell>
        </row>
        <row r="167">
          <cell r="A167" t="str">
            <v>THO4P256B</v>
          </cell>
          <cell r="B167" t="str">
            <v>Pachet Honor Magic 4 Pro 256GB DS Black 5G cu Honor Watch GS3</v>
          </cell>
          <cell r="C167" t="e">
            <v>#N/A</v>
          </cell>
          <cell r="D167" t="e">
            <v>#N/A</v>
          </cell>
          <cell r="E167" t="e">
            <v>#N/A</v>
          </cell>
        </row>
        <row r="168">
          <cell r="A168" t="str">
            <v>TRE9128GN</v>
          </cell>
          <cell r="B168" t="str">
            <v>Realme 9 128GB DS Black 5G</v>
          </cell>
          <cell r="C168" t="str">
            <v>Realme 9 5G 128GB DS Black</v>
          </cell>
          <cell r="D168" t="str">
            <v>End of life</v>
          </cell>
          <cell r="E168" t="b">
            <v>0</v>
          </cell>
        </row>
        <row r="169">
          <cell r="A169" t="str">
            <v>TAP13P1TBV</v>
          </cell>
          <cell r="B169" t="str">
            <v>iPhone 13 Pro 1TB Alpine Green 5G</v>
          </cell>
          <cell r="C169" t="str">
            <v>iPhone 13 Pro 1TB Alpine Green 5G</v>
          </cell>
          <cell r="D169" t="str">
            <v>End of life</v>
          </cell>
          <cell r="E169" t="b">
            <v>1</v>
          </cell>
        </row>
        <row r="170">
          <cell r="A170" t="str">
            <v>TXIR11SN4G</v>
          </cell>
          <cell r="B170" t="str">
            <v>Xiaomi Redmi Note 11S 64GB DS Graphite Grey 4G</v>
          </cell>
          <cell r="C170" t="str">
            <v>Xiaomi Redmi Note 11S 64GB DS Graphite Grey 4G</v>
          </cell>
          <cell r="D170" t="str">
            <v>End of life</v>
          </cell>
          <cell r="E170" t="b">
            <v>1</v>
          </cell>
        </row>
        <row r="171">
          <cell r="A171" t="str">
            <v>TSOX10IVN</v>
          </cell>
          <cell r="B171" t="str">
            <v>Sony Xperia 10 IV 128GB DS Black 5G</v>
          </cell>
          <cell r="C171" t="str">
            <v>Sony Xperia 10 IV 128GB DS Black 5G</v>
          </cell>
          <cell r="D171" t="str">
            <v>On demand</v>
          </cell>
          <cell r="E171" t="b">
            <v>1</v>
          </cell>
        </row>
        <row r="172">
          <cell r="A172" t="str">
            <v>TOPA54SB</v>
          </cell>
          <cell r="B172" t="str">
            <v>Oppo A54S 128GB DS Pearl Blue 4G</v>
          </cell>
          <cell r="C172" t="str">
            <v>Oppo A54S 128GB DS Pearl Blue 4G</v>
          </cell>
          <cell r="D172" t="str">
            <v>End of life</v>
          </cell>
          <cell r="E172" t="b">
            <v>1</v>
          </cell>
        </row>
        <row r="173">
          <cell r="A173" t="str">
            <v>TOPA54SN</v>
          </cell>
          <cell r="B173" t="str">
            <v>Oppo A54S 128GB DS Crystal Black 4G</v>
          </cell>
          <cell r="C173" t="str">
            <v>Oppo A54S 128GB DS Crystal Black 4G</v>
          </cell>
          <cell r="D173" t="str">
            <v>End of life</v>
          </cell>
          <cell r="E173" t="b">
            <v>1</v>
          </cell>
        </row>
        <row r="174">
          <cell r="A174" t="str">
            <v>TSAGW4C40G</v>
          </cell>
          <cell r="B174" t="str">
            <v>Samsung Galaxy Watch4 40MM LTE Gold</v>
          </cell>
          <cell r="C174" t="str">
            <v>Samsung Galaxy Watch4 40MM LTE Gold</v>
          </cell>
          <cell r="D174" t="str">
            <v>End of life</v>
          </cell>
          <cell r="E174" t="b">
            <v>1</v>
          </cell>
        </row>
        <row r="175">
          <cell r="A175" t="str">
            <v>THUWAGT3PT</v>
          </cell>
          <cell r="B175" t="str">
            <v>Gadget HUAWEI WATCH GT 3 Pro Odin Titanium Case cu Gray Leather</v>
          </cell>
          <cell r="C175" t="str">
            <v>Gadget HUAWEI WATCH GT 3 Pro Odin Titanium Case cu Gray Leather</v>
          </cell>
          <cell r="D175" t="str">
            <v>In portfolio</v>
          </cell>
          <cell r="E175" t="b">
            <v>1</v>
          </cell>
        </row>
        <row r="176">
          <cell r="A176" t="str">
            <v>TXIMISC3B</v>
          </cell>
          <cell r="B176" t="str">
            <v>Gadget Mi Electric Scooter 3 Black</v>
          </cell>
          <cell r="C176" t="str">
            <v>Gadget Mi Electric Scooter 3 Black</v>
          </cell>
          <cell r="D176" t="str">
            <v>In portfolio</v>
          </cell>
          <cell r="E176" t="b">
            <v>1</v>
          </cell>
        </row>
        <row r="177">
          <cell r="A177" t="str">
            <v>THUW3AN</v>
          </cell>
          <cell r="B177" t="str">
            <v>Huawei Watch 3 46MM Active 4G Black</v>
          </cell>
          <cell r="C177" t="str">
            <v>Huawei Watch 3 46MM Active 4G Black</v>
          </cell>
          <cell r="D177" t="str">
            <v>On demand</v>
          </cell>
          <cell r="E177" t="b">
            <v>1</v>
          </cell>
        </row>
        <row r="178">
          <cell r="A178" t="str">
            <v>TSAGW4C42S</v>
          </cell>
          <cell r="B178" t="str">
            <v>Samsung Galaxy Watch4 Classic 42MM LTE Silver</v>
          </cell>
          <cell r="C178" t="str">
            <v>Samsung Galaxy Watch4 Classic 42MM LTE Silver</v>
          </cell>
          <cell r="D178" t="str">
            <v>End of life</v>
          </cell>
          <cell r="E178" t="b">
            <v>1</v>
          </cell>
        </row>
        <row r="179">
          <cell r="A179" t="str">
            <v>TSAGW4C46N</v>
          </cell>
          <cell r="B179" t="str">
            <v>Samsung Galaxy Watch4 Classic 46MM LTE Black</v>
          </cell>
          <cell r="C179" t="str">
            <v>Samsung Galaxy Watch4 Classic 46MM LTE Black</v>
          </cell>
          <cell r="D179" t="str">
            <v>End of life</v>
          </cell>
          <cell r="E179" t="b">
            <v>1</v>
          </cell>
        </row>
        <row r="180">
          <cell r="A180" t="str">
            <v>TSAA52SM</v>
          </cell>
          <cell r="B180" t="str">
            <v>Samsung Galaxy A52s 128GB DS Lavender 5G</v>
          </cell>
          <cell r="C180" t="str">
            <v>Samsung Galaxy A52s 128GB DS Lavender 5G</v>
          </cell>
          <cell r="D180" t="str">
            <v>End of life</v>
          </cell>
          <cell r="E180" t="b">
            <v>1</v>
          </cell>
        </row>
        <row r="181">
          <cell r="A181" t="str">
            <v>TSAA52SN</v>
          </cell>
          <cell r="B181" t="str">
            <v>Samsung Galaxy A52s 128GB DS Black 5G</v>
          </cell>
          <cell r="C181" t="str">
            <v>Samsung Galaxy A52s 128GB DS Black 5G</v>
          </cell>
          <cell r="D181" t="str">
            <v>End of life</v>
          </cell>
          <cell r="E181" t="b">
            <v>1</v>
          </cell>
        </row>
        <row r="182">
          <cell r="A182" t="str">
            <v>TSA21F128A</v>
          </cell>
          <cell r="B182" t="str">
            <v>Samsung Galaxy S21 FE 128GB DS White 5G</v>
          </cell>
          <cell r="C182" t="str">
            <v>Samsung Galaxy S21 FE 128GB DS White 5G</v>
          </cell>
          <cell r="D182" t="str">
            <v>End of life</v>
          </cell>
          <cell r="E182" t="b">
            <v>1</v>
          </cell>
        </row>
        <row r="183">
          <cell r="A183" t="str">
            <v>TSA21F128M</v>
          </cell>
          <cell r="B183" t="str">
            <v>Samsung Galaxy S21 FE 128GB DS Light Violet Lavender 5G</v>
          </cell>
          <cell r="C183" t="str">
            <v>Samsung Galaxy S21 FE 128GB DS Light Violet Lavender 5G</v>
          </cell>
          <cell r="D183" t="str">
            <v>In portfolio</v>
          </cell>
          <cell r="E183" t="b">
            <v>1</v>
          </cell>
        </row>
        <row r="184">
          <cell r="A184" t="str">
            <v>TSA21F128N</v>
          </cell>
          <cell r="B184" t="str">
            <v>Samsung Galaxy S21 FE 128GB DS Grey Graphite 5G</v>
          </cell>
          <cell r="C184" t="str">
            <v>Samsung Galaxy S21 FE 128GB DS Grey Graphite 5G</v>
          </cell>
          <cell r="D184" t="str">
            <v>In portfolio</v>
          </cell>
          <cell r="E184" t="b">
            <v>1</v>
          </cell>
        </row>
        <row r="185">
          <cell r="A185" t="str">
            <v>TSA21F256A</v>
          </cell>
          <cell r="B185" t="str">
            <v>Samsung Galaxy S21 FE 256GB DS White 5G</v>
          </cell>
          <cell r="C185" t="str">
            <v>Samsung Galaxy S21 FE 256GB DS White 5G</v>
          </cell>
          <cell r="D185" t="str">
            <v>End of life</v>
          </cell>
          <cell r="E185" t="b">
            <v>1</v>
          </cell>
        </row>
        <row r="186">
          <cell r="A186" t="str">
            <v>TSA21F256M</v>
          </cell>
          <cell r="B186" t="str">
            <v>Samsung Galaxy S21 FE 256GB DS Light Violet Lavender 5G</v>
          </cell>
          <cell r="C186" t="str">
            <v>Samsung Galaxy S21 FE 256GB DS Light Violet Lavender 5G</v>
          </cell>
          <cell r="D186" t="str">
            <v>End of life</v>
          </cell>
          <cell r="E186" t="b">
            <v>1</v>
          </cell>
        </row>
        <row r="187">
          <cell r="A187" t="str">
            <v>TSA21F256N</v>
          </cell>
          <cell r="B187" t="str">
            <v>Samsung Galaxy S21 FE 256GB DS Gray Graphite 5G</v>
          </cell>
          <cell r="C187" t="str">
            <v>Samsung Galaxy S21 FE 256GB DS Gray Graphite 5G</v>
          </cell>
          <cell r="D187" t="str">
            <v>In portfolio</v>
          </cell>
          <cell r="E187" t="b">
            <v>1</v>
          </cell>
        </row>
        <row r="188">
          <cell r="A188" t="str">
            <v>TSA21F256V</v>
          </cell>
          <cell r="B188" t="str">
            <v>Samsung Galaxy S21 FE 256GB DS Light Green Olive 5G</v>
          </cell>
          <cell r="C188" t="str">
            <v>Samsung Galaxy S21 FE 256GB DS Light Green Olive 5G</v>
          </cell>
          <cell r="D188" t="str">
            <v>End of life</v>
          </cell>
          <cell r="E188" t="b">
            <v>1</v>
          </cell>
        </row>
        <row r="189">
          <cell r="A189" t="str">
            <v>TSAFL3128C</v>
          </cell>
          <cell r="B189" t="str">
            <v>Samsung Galaxy Z Flip 3 128GB DS Cream 5G</v>
          </cell>
          <cell r="C189" t="str">
            <v>Samsung Galaxy Z Flip 3 128GB DS Cream 5G</v>
          </cell>
          <cell r="D189" t="str">
            <v>End of life</v>
          </cell>
          <cell r="E189" t="b">
            <v>1</v>
          </cell>
        </row>
        <row r="190">
          <cell r="A190" t="str">
            <v>TSAFL3128M</v>
          </cell>
          <cell r="B190" t="str">
            <v>Samsung Galaxy Z Flip 3 128GB DS Mov 5G</v>
          </cell>
          <cell r="C190" t="str">
            <v>Samsung Galaxy Z Flip 3 128GB DS Mov 5G</v>
          </cell>
          <cell r="D190" t="str">
            <v>End of life</v>
          </cell>
          <cell r="E190" t="b">
            <v>1</v>
          </cell>
        </row>
        <row r="191">
          <cell r="A191" t="str">
            <v>TSAFL3128N</v>
          </cell>
          <cell r="B191" t="str">
            <v>Samsung Galaxy Z Flip 3 128GB DS Negru 5G</v>
          </cell>
          <cell r="C191" t="str">
            <v>Samsung Galaxy Z Flip 3 128GB DS Negru 5G</v>
          </cell>
          <cell r="D191" t="str">
            <v>End of life</v>
          </cell>
          <cell r="E191" t="b">
            <v>1</v>
          </cell>
        </row>
        <row r="192">
          <cell r="A192" t="str">
            <v>TSAFL3128V</v>
          </cell>
          <cell r="B192" t="str">
            <v>Samsung Galaxy Z Flip 3 128GB DS Verde 5G</v>
          </cell>
          <cell r="C192" t="str">
            <v>Samsung Galaxy Z Flip 3 128GB DS Verde 5G</v>
          </cell>
          <cell r="D192" t="str">
            <v>End of life</v>
          </cell>
          <cell r="E192" t="b">
            <v>1</v>
          </cell>
        </row>
        <row r="193">
          <cell r="A193" t="str">
            <v>THOMAG4LN</v>
          </cell>
          <cell r="B193" t="str">
            <v xml:space="preserve">Honor Magic 4 Lite DS 128GB Midnight Black 5G </v>
          </cell>
          <cell r="C193" t="str">
            <v>Honor Magic 4 Lite DS 128GB Midnight Black 5G</v>
          </cell>
          <cell r="D193" t="str">
            <v>End of life</v>
          </cell>
          <cell r="E193" t="b">
            <v>0</v>
          </cell>
        </row>
        <row r="194">
          <cell r="A194" t="str">
            <v>THOMAG4LS</v>
          </cell>
          <cell r="B194" t="str">
            <v>Honor Magic 4 Lite DS 128GB Titanium Silver 5G</v>
          </cell>
          <cell r="C194" t="str">
            <v>Honor Magic 4 Lite DS 128GB Titanium Silver 5G</v>
          </cell>
          <cell r="D194" t="str">
            <v>End of life</v>
          </cell>
          <cell r="E194" t="b">
            <v>1</v>
          </cell>
        </row>
        <row r="195">
          <cell r="A195" t="str">
            <v>THOMAG4LB</v>
          </cell>
          <cell r="B195" t="str">
            <v>Honor Magic 4 Lite DS 128GB Ocean Blue 5G</v>
          </cell>
          <cell r="C195" t="str">
            <v>Honor Magic 4 Lite DS 128GB Ocean Blue 5G</v>
          </cell>
          <cell r="D195" t="str">
            <v>End of life</v>
          </cell>
          <cell r="E195" t="b">
            <v>1</v>
          </cell>
        </row>
        <row r="196">
          <cell r="A196" t="str">
            <v>THOX7128N</v>
          </cell>
          <cell r="B196" t="str">
            <v>Honor X7 128GB DS Midnight Black 4G</v>
          </cell>
          <cell r="C196" t="str">
            <v>Honor X7 128GB DS Midnight Black 4G</v>
          </cell>
          <cell r="D196" t="str">
            <v>In portfolio</v>
          </cell>
          <cell r="E196" t="b">
            <v>1</v>
          </cell>
        </row>
        <row r="197">
          <cell r="A197" t="str">
            <v>THOX7128S</v>
          </cell>
          <cell r="B197" t="str">
            <v>Honor X7 128GB DS Titanium Silver 4G</v>
          </cell>
          <cell r="C197" t="str">
            <v>Honor X7 128GB DS Titanium Silver 4G</v>
          </cell>
          <cell r="D197" t="str">
            <v>End of life</v>
          </cell>
          <cell r="E197" t="b">
            <v>1</v>
          </cell>
        </row>
        <row r="198">
          <cell r="A198" t="str">
            <v>THON70128N</v>
          </cell>
          <cell r="B198" t="str">
            <v>Honor 70 128GB Midnight Black DS 5G</v>
          </cell>
          <cell r="C198" t="str">
            <v>Honor 70 128GB Midnight Black DS 5G</v>
          </cell>
          <cell r="D198" t="str">
            <v>In portfolio</v>
          </cell>
          <cell r="E198" t="b">
            <v>1</v>
          </cell>
        </row>
        <row r="199">
          <cell r="A199" t="str">
            <v>THON70128V</v>
          </cell>
          <cell r="B199" t="str">
            <v>Honor 70 128GB Emerald Green DS 5G</v>
          </cell>
          <cell r="C199" t="str">
            <v>Honor 70 128GB Emerald Green DS 5G</v>
          </cell>
          <cell r="D199" t="str">
            <v>End of life</v>
          </cell>
          <cell r="E199" t="b">
            <v>1</v>
          </cell>
        </row>
        <row r="200">
          <cell r="A200" t="str">
            <v>TXIMI12LB</v>
          </cell>
          <cell r="B200" t="str">
            <v>Xiaomi Mi12 Lite 128GB DS Negru 5G</v>
          </cell>
          <cell r="C200" t="str">
            <v>Xiaomi Mi12 Lite 128GB DS Negru 5G</v>
          </cell>
          <cell r="D200" t="str">
            <v>In portfolio</v>
          </cell>
          <cell r="E200" t="b">
            <v>1</v>
          </cell>
        </row>
        <row r="201">
          <cell r="A201" t="str">
            <v>TXIMI12LN</v>
          </cell>
          <cell r="B201" t="str">
            <v>Xiaomi Mi12 Lite 128GB DS Black 5G</v>
          </cell>
          <cell r="C201" t="str">
            <v>Xiaomi Mi12 Lite 128GB DS Black 5G</v>
          </cell>
          <cell r="D201" t="str">
            <v>End of life</v>
          </cell>
          <cell r="E201" t="b">
            <v>1</v>
          </cell>
        </row>
        <row r="202">
          <cell r="A202" t="str">
            <v>THOX7128B</v>
          </cell>
          <cell r="B202" t="str">
            <v>Honor X7 128GB DS Ocean Blue 4G</v>
          </cell>
          <cell r="C202" t="str">
            <v>Honor X7 128GB DS Ocean Blue 4G</v>
          </cell>
          <cell r="D202" t="str">
            <v>In portfolio</v>
          </cell>
          <cell r="E202" t="b">
            <v>1</v>
          </cell>
        </row>
        <row r="203">
          <cell r="A203" t="str">
            <v>TAL116N</v>
          </cell>
          <cell r="B203" t="str">
            <v>Alcatel 1 2021 16GB Black 4G</v>
          </cell>
          <cell r="C203" t="str">
            <v>Alcatel 1 2021 16GB Black 4G</v>
          </cell>
          <cell r="D203" t="str">
            <v>In portfolio</v>
          </cell>
          <cell r="E203" t="b">
            <v>1</v>
          </cell>
        </row>
        <row r="204">
          <cell r="A204" t="str">
            <v>TXIRN11G</v>
          </cell>
          <cell r="B204" t="str">
            <v>Xiaomi Redmi Note 11 64GB DS Gray 4G</v>
          </cell>
          <cell r="C204" t="str">
            <v>Xiaomi Redmi Note 11 64GB DS Gray 4G</v>
          </cell>
          <cell r="D204" t="str">
            <v>In portfolio</v>
          </cell>
          <cell r="E204" t="b">
            <v>1</v>
          </cell>
        </row>
        <row r="205">
          <cell r="A205" t="str">
            <v>TNOG11N</v>
          </cell>
          <cell r="B205" t="str">
            <v>Nokia G11 32GB Black 4G</v>
          </cell>
          <cell r="C205" t="str">
            <v>Nokia G11 32GB Black 4G</v>
          </cell>
          <cell r="D205" t="str">
            <v>In portfolio</v>
          </cell>
          <cell r="E205" t="b">
            <v>1</v>
          </cell>
        </row>
        <row r="206">
          <cell r="A206" t="str">
            <v>TXIR10CN</v>
          </cell>
          <cell r="B206" t="str">
            <v>Xiaomi Redmi 10C 64GB DS Graphite Grey 4G</v>
          </cell>
          <cell r="C206" t="str">
            <v>Xiaomi Redmi 10C 64GB DS Graphite Grey 4G</v>
          </cell>
          <cell r="D206" t="str">
            <v>End of life</v>
          </cell>
          <cell r="E206" t="b">
            <v>1</v>
          </cell>
        </row>
        <row r="207">
          <cell r="A207" t="str">
            <v>TXIRN11PB</v>
          </cell>
          <cell r="B207" t="str">
            <v>Xiaomi Redmi Note 11 Pro 64GB DS Star Blue 4G</v>
          </cell>
          <cell r="C207" t="str">
            <v>Xiaomi Redmi Note 11 Pro 64GB DS Star Blue 4G</v>
          </cell>
          <cell r="D207" t="str">
            <v>End of life</v>
          </cell>
          <cell r="E207" t="b">
            <v>1</v>
          </cell>
        </row>
        <row r="208">
          <cell r="A208" t="str">
            <v>TXIRN11PG</v>
          </cell>
          <cell r="B208" t="str">
            <v>Xiaomi Redmi Note 11 Pro 64GB DS Grey 4G</v>
          </cell>
          <cell r="C208" t="str">
            <v>Xiaomi Redmi Note 11 Pro 64GB DS Grey 4G</v>
          </cell>
          <cell r="D208" t="str">
            <v>End of life</v>
          </cell>
          <cell r="E208" t="b">
            <v>1</v>
          </cell>
        </row>
        <row r="209">
          <cell r="A209" t="str">
            <v>TOPR7256N</v>
          </cell>
          <cell r="B209" t="str">
            <v>Oppo Reno 7 256GB DS Starry Black 5G</v>
          </cell>
          <cell r="C209" t="str">
            <v>Oppo Reno 7 256GB DS Starry Black 5G</v>
          </cell>
          <cell r="D209" t="str">
            <v>End of life</v>
          </cell>
          <cell r="E209" t="b">
            <v>1</v>
          </cell>
        </row>
        <row r="210">
          <cell r="A210" t="str">
            <v>TOPR7256B</v>
          </cell>
          <cell r="B210" t="str">
            <v>Oppo Reno 7 256GB DS Startrails Blue 5G</v>
          </cell>
          <cell r="C210" t="str">
            <v>Oppo Reno 7 256GB DS Startrails Blue 5G</v>
          </cell>
          <cell r="D210" t="str">
            <v>End of life</v>
          </cell>
          <cell r="E210" t="b">
            <v>1</v>
          </cell>
        </row>
        <row r="211">
          <cell r="A211" t="str">
            <v>TOPR8256G</v>
          </cell>
          <cell r="B211" t="str">
            <v>Oppo Reno 8 256GB DS Shimmer Gold 5G</v>
          </cell>
          <cell r="C211" t="str">
            <v>Oppo Reno 8 256GB DS Shimmer Gold 5G</v>
          </cell>
          <cell r="D211" t="str">
            <v>End of life</v>
          </cell>
          <cell r="E211" t="b">
            <v>1</v>
          </cell>
        </row>
        <row r="212">
          <cell r="A212" t="str">
            <v>TOPR8256N</v>
          </cell>
          <cell r="B212" t="str">
            <v>Oppo Reno 8 256GB DS Shimmer Black 5G</v>
          </cell>
          <cell r="C212" t="str">
            <v>Oppo Reno 8 256GB DS Shimmer Black 5G</v>
          </cell>
          <cell r="D212" t="str">
            <v>End of life</v>
          </cell>
          <cell r="E212" t="b">
            <v>1</v>
          </cell>
        </row>
        <row r="213">
          <cell r="A213" t="str">
            <v>TOPR8P256N</v>
          </cell>
          <cell r="B213" t="str">
            <v>Oppo Reno 8 PRO 256GB DS Glazed Black 5G</v>
          </cell>
          <cell r="C213" t="str">
            <v>Oppo Reno 8 Pro 256GB DS Glazed Black 5G</v>
          </cell>
          <cell r="D213" t="str">
            <v>In portfolio</v>
          </cell>
          <cell r="E213" t="b">
            <v>1</v>
          </cell>
        </row>
        <row r="214">
          <cell r="A214" t="str">
            <v>TOPR8P256V</v>
          </cell>
          <cell r="B214" t="str">
            <v>Oppo Reno 8 PRO 256GB DS Glazed Green 5G</v>
          </cell>
          <cell r="C214" t="str">
            <v>Oppo Reno 8 Pro 256GB DS Glazed Green 5G</v>
          </cell>
          <cell r="D214" t="str">
            <v>On demand</v>
          </cell>
          <cell r="E214" t="b">
            <v>1</v>
          </cell>
        </row>
        <row r="215">
          <cell r="A215" t="str">
            <v>TXIMI12PNB</v>
          </cell>
          <cell r="B215" t="str">
            <v>Pachet Xiaomi 12Pro 256GB DS Blue 5G cu Xiaomi Watch S1 maro</v>
          </cell>
          <cell r="C215" t="str">
            <v>Pachet Xiaomi 12 Pro 256GB DS Blue 5G cu Xiaomi Watch S1 maro</v>
          </cell>
          <cell r="D215" t="str">
            <v>End of life</v>
          </cell>
          <cell r="E215" t="b">
            <v>0</v>
          </cell>
        </row>
        <row r="216">
          <cell r="A216" t="str">
            <v>TXIMI12BB</v>
          </cell>
          <cell r="B216" t="str">
            <v>Pachet Xiaomi 12 256GB DS Blue 5G cu Xiaomi Watch S1 active</v>
          </cell>
          <cell r="C216" t="str">
            <v>Pachet Xiaomi 12 256GB DS Blue 5G cu Xiaomi Watch S1 active</v>
          </cell>
          <cell r="D216" t="str">
            <v>End of life</v>
          </cell>
          <cell r="E216" t="b">
            <v>1</v>
          </cell>
        </row>
        <row r="217">
          <cell r="A217" t="str">
            <v>TOPR7Z128N</v>
          </cell>
          <cell r="B217" t="str">
            <v>Oppo Reno 7 Lite 128GB DS Cosmic Black 5G</v>
          </cell>
          <cell r="C217" t="str">
            <v>Oppo Reno 7 Lite 128GB DS Cosmic Black 5G</v>
          </cell>
          <cell r="D217" t="str">
            <v>In portfolio</v>
          </cell>
          <cell r="E217" t="b">
            <v>1</v>
          </cell>
        </row>
        <row r="218">
          <cell r="A218" t="str">
            <v>TOPR7Z128R</v>
          </cell>
          <cell r="B218" t="str">
            <v>Oppo Reno 7 Lite 128GB DS Rainbow Spectrum 5G</v>
          </cell>
          <cell r="C218" t="str">
            <v>Oppo Reno 7 Lite 128GB DS Rainbow Spectrum 5G</v>
          </cell>
          <cell r="D218" t="str">
            <v>End of life</v>
          </cell>
          <cell r="E218" t="b">
            <v>1</v>
          </cell>
        </row>
        <row r="219">
          <cell r="A219" t="str">
            <v>TOPR7ZNEB</v>
          </cell>
          <cell r="B219" t="str">
            <v>Pachet Oppo Reno 7 Lite 128GB DS Cosmic Black 5G cu OPPO Enco Buds</v>
          </cell>
          <cell r="C219" t="str">
            <v>Pachet Oppo Reno 7 Lite 128GB DS Cosmic Black 5G cu Oppo Enco Buds</v>
          </cell>
          <cell r="D219" t="str">
            <v>End of life</v>
          </cell>
          <cell r="E219" t="b">
            <v>1</v>
          </cell>
        </row>
        <row r="220">
          <cell r="A220" t="str">
            <v>TOPR7ZREB</v>
          </cell>
          <cell r="B220" t="str">
            <v>Pachet Oppo Reno 7 Lite 128GB DS Rainbow Spectrum 5G cu OPPO Enco Buds</v>
          </cell>
          <cell r="C220" t="str">
            <v>Pachet Oppo Reno 7 Lite 128GB DS Rainbow Spectrum 5G cu Oppo Enco Buds</v>
          </cell>
          <cell r="D220" t="str">
            <v>End of life</v>
          </cell>
          <cell r="E220" t="b">
            <v>1</v>
          </cell>
        </row>
        <row r="221">
          <cell r="A221" t="str">
            <v>TOPFX5PN</v>
          </cell>
          <cell r="B221" t="str">
            <v>Oppo Find X5 Pro 256DS Glaze Black 5G</v>
          </cell>
          <cell r="C221" t="str">
            <v>Oppo Find X5 Pro 256GB DS Glaze Black 5G</v>
          </cell>
          <cell r="D221" t="str">
            <v>In portfolio</v>
          </cell>
          <cell r="E221" t="b">
            <v>0</v>
          </cell>
        </row>
        <row r="222">
          <cell r="A222" t="str">
            <v>TSAA1332N</v>
          </cell>
          <cell r="B222" t="str">
            <v>Samsung Galaxy A13 32GB DS Black 4G</v>
          </cell>
          <cell r="C222" t="str">
            <v>Samsung Galaxy A13 32GB DS Black 4G</v>
          </cell>
          <cell r="D222" t="str">
            <v>End of life</v>
          </cell>
          <cell r="E222" t="b">
            <v>1</v>
          </cell>
        </row>
        <row r="223">
          <cell r="A223" t="str">
            <v>TSAA1332W</v>
          </cell>
          <cell r="B223" t="str">
            <v>Samsung Galaxy A13 32GB DS White 4G</v>
          </cell>
          <cell r="C223" t="str">
            <v>Samsung Galaxy A13 32GB DS White 4G</v>
          </cell>
          <cell r="D223" t="str">
            <v>End of life</v>
          </cell>
          <cell r="E223" t="b">
            <v>1</v>
          </cell>
        </row>
        <row r="224">
          <cell r="A224" t="str">
            <v>TOPA16SB</v>
          </cell>
          <cell r="B224" t="str">
            <v>Oppo A16S 64GB DS Albastru 4G</v>
          </cell>
          <cell r="C224" t="str">
            <v>Oppo A16S 64GB DS Albastru 4G</v>
          </cell>
          <cell r="D224" t="str">
            <v>End of life</v>
          </cell>
          <cell r="E224" t="b">
            <v>1</v>
          </cell>
        </row>
        <row r="225">
          <cell r="A225" t="str">
            <v>TOPA16SN</v>
          </cell>
          <cell r="B225" t="str">
            <v>Oppo A16S 64GB DS Negru 4G</v>
          </cell>
          <cell r="C225" t="str">
            <v>Oppo A16S 64GB DS Negru 4G</v>
          </cell>
          <cell r="D225" t="str">
            <v>End of life</v>
          </cell>
          <cell r="E225" t="b">
            <v>1</v>
          </cell>
        </row>
        <row r="226">
          <cell r="A226" t="str">
            <v>TSAA1364A</v>
          </cell>
          <cell r="B226" t="str">
            <v>Samsung Galaxy A13 64GB DS White 4G</v>
          </cell>
          <cell r="C226" t="str">
            <v>Samsung Galaxy A13 64GB DS White 4G</v>
          </cell>
          <cell r="D226" t="str">
            <v>End of life</v>
          </cell>
          <cell r="E226" t="b">
            <v>1</v>
          </cell>
        </row>
        <row r="227">
          <cell r="A227" t="str">
            <v>TSAA1364B</v>
          </cell>
          <cell r="B227" t="str">
            <v>Samsung Galaxy A13 64GB DS Blue 4G</v>
          </cell>
          <cell r="C227" t="str">
            <v>Samsung Galaxy A13 64GB DS Blue 4G</v>
          </cell>
          <cell r="D227" t="str">
            <v>End of life</v>
          </cell>
          <cell r="E227" t="b">
            <v>1</v>
          </cell>
        </row>
        <row r="228">
          <cell r="A228" t="str">
            <v>TSAA1364N</v>
          </cell>
          <cell r="B228" t="str">
            <v>Samsung Galaxy A13 64GB DS Black 4G</v>
          </cell>
          <cell r="C228" t="str">
            <v>Samsung Galaxy A13 64GB DS Black 4G</v>
          </cell>
          <cell r="D228" t="str">
            <v>End of life</v>
          </cell>
          <cell r="E228" t="b">
            <v>1</v>
          </cell>
        </row>
        <row r="229">
          <cell r="A229" t="str">
            <v>TSAA1364P</v>
          </cell>
          <cell r="B229" t="str">
            <v>Samsung Galaxy A13 64GB DS Peach 4G</v>
          </cell>
          <cell r="C229" t="str">
            <v>Samsung Galaxy A13 64GB DS Peach 4G</v>
          </cell>
          <cell r="D229" t="str">
            <v>End of life</v>
          </cell>
          <cell r="E229" t="b">
            <v>1</v>
          </cell>
        </row>
        <row r="230">
          <cell r="A230" t="str">
            <v>TXIRN105GB</v>
          </cell>
          <cell r="B230" t="str">
            <v>Xiaomi Redmi Note 10 64GB Dual SIM Blue 5G</v>
          </cell>
          <cell r="C230" t="str">
            <v>Xiaomi Redmi Note 10 64GB Dual SIM Blue 5G</v>
          </cell>
          <cell r="D230" t="str">
            <v>End of life</v>
          </cell>
          <cell r="E230" t="b">
            <v>1</v>
          </cell>
        </row>
        <row r="231">
          <cell r="A231" t="str">
            <v>TXIRN105GN</v>
          </cell>
          <cell r="B231" t="str">
            <v>Xiaomi Redmi Note 10 64GB Dual SIM Dark Grey 5G</v>
          </cell>
          <cell r="C231" t="str">
            <v>Xiaomi Redmi Note 10 64GB Dual SIM Dark Grey 5G</v>
          </cell>
          <cell r="D231" t="str">
            <v>End of life</v>
          </cell>
          <cell r="E231" t="b">
            <v>1</v>
          </cell>
        </row>
        <row r="232">
          <cell r="A232" t="str">
            <v>TXIRN105GV</v>
          </cell>
          <cell r="B232" t="str">
            <v>Xiaomi Redmi Note 10 64GB Dual SIM Green 5G</v>
          </cell>
          <cell r="C232" t="str">
            <v>Xiaomi Redmi Note 10 64GB Dual SIM Green 5G</v>
          </cell>
          <cell r="D232" t="str">
            <v>End of life</v>
          </cell>
          <cell r="E232" t="b">
            <v>1</v>
          </cell>
        </row>
        <row r="233">
          <cell r="A233" t="str">
            <v>TXIR1022N</v>
          </cell>
          <cell r="B233" t="str">
            <v>Xiaomi Redmi 10 2022 64GB DS Grey 4G</v>
          </cell>
          <cell r="C233" t="str">
            <v>Xiaomi Redmi 10 2022 64GB DS Grey 4G</v>
          </cell>
          <cell r="D233" t="str">
            <v>In portfolio</v>
          </cell>
          <cell r="E233" t="b">
            <v>1</v>
          </cell>
        </row>
        <row r="234">
          <cell r="A234" t="str">
            <v>TXIR1022B</v>
          </cell>
          <cell r="B234" t="str">
            <v>Xiaomi Redmi 10 2022 64GB DS Blue 4G</v>
          </cell>
          <cell r="C234" t="str">
            <v>Xiaomi Redmi 10 2022 64GB DS Blue 4G</v>
          </cell>
          <cell r="D234" t="str">
            <v>In portfolio</v>
          </cell>
          <cell r="E234" t="b">
            <v>1</v>
          </cell>
        </row>
        <row r="235">
          <cell r="A235" t="str">
            <v>TXIREDMA1N</v>
          </cell>
          <cell r="B235" t="str">
            <v>Xiaomi Redmi A1 32GB DS Black 4G</v>
          </cell>
          <cell r="C235" t="str">
            <v>Xiaomi Redmi A1 32GB DS Black 4G</v>
          </cell>
          <cell r="D235" t="str">
            <v>In portfolio</v>
          </cell>
          <cell r="E235" t="b">
            <v>1</v>
          </cell>
        </row>
        <row r="236">
          <cell r="A236" t="str">
            <v>TSAA225GM</v>
          </cell>
          <cell r="B236" t="str">
            <v>Samsung Galaxy A22 64GB DS Violet 5G</v>
          </cell>
          <cell r="C236" t="str">
            <v>Samsung Galaxy A22 64GB DS Violet 5G</v>
          </cell>
          <cell r="D236" t="str">
            <v>End of life</v>
          </cell>
          <cell r="E236" t="b">
            <v>1</v>
          </cell>
        </row>
        <row r="237">
          <cell r="A237" t="str">
            <v>TOPA54M</v>
          </cell>
          <cell r="B237" t="str">
            <v>Oppo A54 64GB DS Mov 5G</v>
          </cell>
          <cell r="C237" t="str">
            <v>Oppo A54 64GB DS Mov 5G</v>
          </cell>
          <cell r="D237" t="str">
            <v>End of life</v>
          </cell>
          <cell r="E237" t="b">
            <v>1</v>
          </cell>
        </row>
        <row r="238">
          <cell r="A238" t="str">
            <v>TOPA54N</v>
          </cell>
          <cell r="B238" t="str">
            <v>Oppo A54 64GB DS Negru 5G</v>
          </cell>
          <cell r="C238" t="str">
            <v>Oppo A54 64GB DS Negru 5G</v>
          </cell>
          <cell r="D238" t="str">
            <v>End of life</v>
          </cell>
          <cell r="E238" t="b">
            <v>1</v>
          </cell>
        </row>
        <row r="239">
          <cell r="A239" t="str">
            <v>TSAA32B</v>
          </cell>
          <cell r="B239" t="str">
            <v>Samsung Galaxy A32 128GB Dual SIM Albastru 4G</v>
          </cell>
          <cell r="C239" t="str">
            <v>Samsung Galaxy A32 128GB Dual SIM Albastru 4G</v>
          </cell>
          <cell r="D239" t="str">
            <v>End of life</v>
          </cell>
          <cell r="E239" t="b">
            <v>1</v>
          </cell>
        </row>
        <row r="240">
          <cell r="A240" t="str">
            <v>TSAA32M</v>
          </cell>
          <cell r="B240" t="str">
            <v>Samsung Galaxy A32 128GB Dual SIM Lavander 4G</v>
          </cell>
          <cell r="C240" t="str">
            <v>Samsung Galaxy A32 128GB Dual SIM Lavander 4G</v>
          </cell>
          <cell r="D240" t="str">
            <v>End of life</v>
          </cell>
          <cell r="E240" t="b">
            <v>1</v>
          </cell>
        </row>
        <row r="241">
          <cell r="A241" t="str">
            <v>TSAA32N</v>
          </cell>
          <cell r="B241" t="str">
            <v>Samsung Galaxy A32 128GB Dual SIM Negru 4G</v>
          </cell>
          <cell r="C241" t="str">
            <v>Samsung Galaxy A32 128GB Dual SIM Negru 4G</v>
          </cell>
          <cell r="D241" t="str">
            <v>End of life</v>
          </cell>
          <cell r="E241" t="b">
            <v>1</v>
          </cell>
        </row>
        <row r="242">
          <cell r="A242" t="str">
            <v>THUN9SEB</v>
          </cell>
          <cell r="B242" t="str">
            <v>Huawei Nova 9 SE 128GB Blue 4G</v>
          </cell>
          <cell r="C242" t="str">
            <v>Huawei Nova 9 SE 128GB Blue 4G</v>
          </cell>
          <cell r="D242" t="str">
            <v>End of life</v>
          </cell>
          <cell r="E242" t="b">
            <v>1</v>
          </cell>
        </row>
        <row r="243">
          <cell r="A243" t="str">
            <v>THUN9SEN</v>
          </cell>
          <cell r="B243" t="str">
            <v>Huawei Nova 9 SE 128GB Black 4G</v>
          </cell>
          <cell r="C243" t="str">
            <v>Huawei Nova 9 SE 128GB Black 4G</v>
          </cell>
          <cell r="D243" t="str">
            <v>End of life</v>
          </cell>
          <cell r="E243" t="b">
            <v>1</v>
          </cell>
        </row>
        <row r="244">
          <cell r="A244" t="str">
            <v>THUN9SENP</v>
          </cell>
          <cell r="B244" t="str">
            <v>Huawei Nova 9 SE 128GB Black 4G + Huawei Watch Fit Elegant</v>
          </cell>
          <cell r="C244" t="str">
            <v>Huawei Nova 9 SE 128GB Black 4G + Huawei Watch Fit Elegant</v>
          </cell>
          <cell r="D244" t="str">
            <v>End of life</v>
          </cell>
          <cell r="E244" t="b">
            <v>1</v>
          </cell>
        </row>
        <row r="245">
          <cell r="A245" t="str">
            <v>TXIRN11PN</v>
          </cell>
          <cell r="B245" t="str">
            <v>Xiaomi Redmi Note 11 Pro 128GB Graphite Gray 5G</v>
          </cell>
          <cell r="C245" t="str">
            <v>Xiaomi Redmi Note 11 Pro 128GB Graphite Gray 5G</v>
          </cell>
          <cell r="D245" t="str">
            <v>In portfolio</v>
          </cell>
          <cell r="E245" t="b">
            <v>1</v>
          </cell>
        </row>
        <row r="246">
          <cell r="A246" t="str">
            <v>TXIM11LNEA</v>
          </cell>
          <cell r="B246" t="str">
            <v>Xiaomi Mi11 Lite NE 128GB Albastru 5G</v>
          </cell>
          <cell r="C246" t="str">
            <v>Xiaomi Mi11 Lite NE 128GB Albastru 5G</v>
          </cell>
          <cell r="D246" t="str">
            <v>End of life</v>
          </cell>
          <cell r="E246" t="b">
            <v>1</v>
          </cell>
        </row>
        <row r="247">
          <cell r="A247" t="str">
            <v>TXIM11LNEN</v>
          </cell>
          <cell r="B247" t="str">
            <v>Xiaomi Mi11 Lite NE 128GB Negru 5G</v>
          </cell>
          <cell r="C247" t="str">
            <v>Xiaomi Mi11 Lite NE 128GB Negru 5G</v>
          </cell>
          <cell r="D247" t="str">
            <v>End of life</v>
          </cell>
          <cell r="E247" t="b">
            <v>1</v>
          </cell>
        </row>
        <row r="248">
          <cell r="A248" t="str">
            <v>TXIM11LNEP</v>
          </cell>
          <cell r="B248" t="str">
            <v>Pachet Xiaomi Mi11 Lite NE 128GB Negru 5G cu Mi6 band cadou</v>
          </cell>
          <cell r="C248" t="str">
            <v>Pachet Xiaomi Mi11 Lite NE 128GB Negru 5G cu Mi6 band cadou</v>
          </cell>
          <cell r="D248" t="str">
            <v>End of life</v>
          </cell>
          <cell r="E248" t="b">
            <v>1</v>
          </cell>
        </row>
        <row r="249">
          <cell r="A249" t="str">
            <v>TXIM11LNEV</v>
          </cell>
          <cell r="B249" t="str">
            <v>Xiaomi Mi11 Lite NE 128GB Verde 5G</v>
          </cell>
          <cell r="C249" t="str">
            <v>Xiaomi Mi11 Lite NE 128GB Verde 5G</v>
          </cell>
          <cell r="D249" t="str">
            <v>End of life</v>
          </cell>
          <cell r="E249" t="b">
            <v>1</v>
          </cell>
        </row>
        <row r="250">
          <cell r="A250" t="str">
            <v>TXIMI11LNK</v>
          </cell>
          <cell r="B250" t="str">
            <v>Xiaomi Mi11 Lite NE 128GB Negru 5G cu Xiaomi Smart Band 5</v>
          </cell>
          <cell r="C250" t="str">
            <v>Xiaomi Mi11 Lite NE 128GB Negru 5G cu Xiaomi Smart Band 5</v>
          </cell>
          <cell r="D250" t="str">
            <v>End of life</v>
          </cell>
          <cell r="E250" t="b">
            <v>1</v>
          </cell>
        </row>
        <row r="251">
          <cell r="A251" t="str">
            <v>TOPR6128B</v>
          </cell>
          <cell r="B251" t="str">
            <v>Oppo Reno 6 128GB DS Arctic Blue 5G</v>
          </cell>
          <cell r="C251" t="str">
            <v>Oppo Reno 6 128GB DS Arctic Blue 5G</v>
          </cell>
          <cell r="D251" t="str">
            <v>End of life</v>
          </cell>
          <cell r="E251" t="b">
            <v>1</v>
          </cell>
        </row>
        <row r="252">
          <cell r="A252" t="str">
            <v>TOPR6128N</v>
          </cell>
          <cell r="B252" t="str">
            <v>Oppo Reno 6 128GB DS Stellar Black 5G</v>
          </cell>
          <cell r="C252" t="str">
            <v>Oppo Reno 6 128GB DS Stellar Black 5G</v>
          </cell>
          <cell r="D252" t="str">
            <v>End of life</v>
          </cell>
          <cell r="E252" t="b">
            <v>1</v>
          </cell>
        </row>
        <row r="253">
          <cell r="A253" t="str">
            <v>TXIRN105GK</v>
          </cell>
          <cell r="B253" t="str">
            <v>Xiaomi Redmi Note 10 64GB Dual SIM Dark Grey 5G cu Gadget Mi Electric Scooter 1S</v>
          </cell>
          <cell r="C253" t="str">
            <v>Xiaomi Redmi Note 10 64GB Dual SIM Dark Grey 5G cu Gadget Mi Electric Scooter 1S</v>
          </cell>
          <cell r="D253" t="str">
            <v>End of life</v>
          </cell>
          <cell r="E253" t="b">
            <v>1</v>
          </cell>
        </row>
        <row r="254">
          <cell r="A254" t="str">
            <v>TAPSE364M</v>
          </cell>
          <cell r="B254" t="str">
            <v>iPhone SE 2022 64GB Midnight 5G</v>
          </cell>
          <cell r="C254" t="str">
            <v>iPhone SE 2022 64GB Midnight 5G</v>
          </cell>
          <cell r="D254" t="str">
            <v>In portfolio</v>
          </cell>
          <cell r="E254" t="b">
            <v>1</v>
          </cell>
        </row>
        <row r="255">
          <cell r="A255" t="str">
            <v>TAPSE364R</v>
          </cell>
          <cell r="B255" t="str">
            <v>iPhone SE 2022 64GB Red 5G</v>
          </cell>
          <cell r="C255" t="str">
            <v>iPhone SE 2022 64GB Red 5G</v>
          </cell>
          <cell r="D255" t="str">
            <v>On demand</v>
          </cell>
          <cell r="E255" t="b">
            <v>1</v>
          </cell>
        </row>
        <row r="256">
          <cell r="A256" t="str">
            <v>TAPSE364S</v>
          </cell>
          <cell r="B256" t="str">
            <v>iPhone SE 2022 64GB Starlight 5G</v>
          </cell>
          <cell r="C256" t="str">
            <v>iPhone SE 2022 64GB Starlight 5G</v>
          </cell>
          <cell r="D256" t="str">
            <v>End of life</v>
          </cell>
          <cell r="E256" t="b">
            <v>1</v>
          </cell>
        </row>
        <row r="257">
          <cell r="A257" t="str">
            <v>TAPSE3128M</v>
          </cell>
          <cell r="B257" t="str">
            <v>iPhone SE 2022 128GB Midnight 5G</v>
          </cell>
          <cell r="C257" t="str">
            <v>iPhone SE 2022 128GB Midnight 5G</v>
          </cell>
          <cell r="D257" t="str">
            <v>In portfolio</v>
          </cell>
          <cell r="E257" t="b">
            <v>1</v>
          </cell>
        </row>
        <row r="258">
          <cell r="A258" t="str">
            <v>TAPSE3128R</v>
          </cell>
          <cell r="B258" t="str">
            <v>iPhone SE 2022 128GB Red 5G</v>
          </cell>
          <cell r="C258" t="str">
            <v>iPhone SE 2022 128GB Red 5G</v>
          </cell>
          <cell r="D258" t="str">
            <v>On demand</v>
          </cell>
          <cell r="E258" t="b">
            <v>1</v>
          </cell>
        </row>
        <row r="259">
          <cell r="A259" t="str">
            <v>TAPSE3128S</v>
          </cell>
          <cell r="B259" t="str">
            <v>iPhone SE 2022 128GB Starlight 5G</v>
          </cell>
          <cell r="C259" t="str">
            <v>iPhone SE 2022 128GB Starlight 5G</v>
          </cell>
          <cell r="D259" t="str">
            <v>End of life</v>
          </cell>
          <cell r="E259" t="b">
            <v>1</v>
          </cell>
        </row>
        <row r="260">
          <cell r="A260" t="str">
            <v>TAP1164M</v>
          </cell>
          <cell r="B260" t="str">
            <v>iPhone 11 2020 64GB Mov 4G+</v>
          </cell>
          <cell r="C260" t="str">
            <v>iPhone 11 2020 64GB Mov 4G+</v>
          </cell>
          <cell r="D260" t="str">
            <v>End of life</v>
          </cell>
          <cell r="E260" t="b">
            <v>1</v>
          </cell>
        </row>
        <row r="261">
          <cell r="A261" t="str">
            <v>TAP1164N</v>
          </cell>
          <cell r="B261" t="str">
            <v>iPhone 11 2020 64GB Negru 4G+</v>
          </cell>
          <cell r="C261" t="str">
            <v>iPhone 11 2020 64GB Negru 4G+</v>
          </cell>
          <cell r="D261" t="str">
            <v>In portfolio</v>
          </cell>
          <cell r="E261" t="b">
            <v>1</v>
          </cell>
        </row>
        <row r="262">
          <cell r="A262" t="str">
            <v>TAP1164R</v>
          </cell>
          <cell r="B262" t="str">
            <v>iPhone 11 2020 64GB Rosu 4G+</v>
          </cell>
          <cell r="C262" t="str">
            <v>iPhone 11 2020 64GB Rosu 4G+</v>
          </cell>
          <cell r="D262" t="str">
            <v>End of life</v>
          </cell>
          <cell r="E262" t="b">
            <v>1</v>
          </cell>
        </row>
        <row r="263">
          <cell r="A263" t="str">
            <v>TAP1164V</v>
          </cell>
          <cell r="B263" t="str">
            <v>iPhone 11 2020 64GB Verde 4G+</v>
          </cell>
          <cell r="C263" t="str">
            <v>iPhone 11 2020 64GB Verde 4G+</v>
          </cell>
          <cell r="D263" t="str">
            <v>End of life</v>
          </cell>
          <cell r="E263" t="b">
            <v>1</v>
          </cell>
        </row>
        <row r="264">
          <cell r="A264" t="str">
            <v>TAP11128N</v>
          </cell>
          <cell r="B264" t="str">
            <v>iPhone 11 2020 128GB Negru 4G+</v>
          </cell>
          <cell r="C264" t="str">
            <v>iPhone 11 2020 128GB Negru 4G+</v>
          </cell>
          <cell r="D264" t="str">
            <v>On demand</v>
          </cell>
          <cell r="E264" t="b">
            <v>1</v>
          </cell>
        </row>
        <row r="265">
          <cell r="A265" t="str">
            <v>TAP11128R</v>
          </cell>
          <cell r="B265" t="str">
            <v>iPhone 11 2020 128GB Rosu 4G+</v>
          </cell>
          <cell r="C265" t="str">
            <v>iPhone 11 2020 128GB Rosu 4G+</v>
          </cell>
          <cell r="D265" t="str">
            <v>End of life</v>
          </cell>
          <cell r="E265" t="b">
            <v>1</v>
          </cell>
        </row>
        <row r="266">
          <cell r="A266" t="str">
            <v>TXIMI11TPA</v>
          </cell>
          <cell r="B266" t="str">
            <v>Xiaomi Mi11 T Pro 128GB DS White 5G</v>
          </cell>
          <cell r="C266" t="str">
            <v>Xiaomi Mi11 T Pro 128GB DS White 5G</v>
          </cell>
          <cell r="D266" t="str">
            <v>End of life</v>
          </cell>
          <cell r="E266" t="b">
            <v>1</v>
          </cell>
        </row>
        <row r="267">
          <cell r="A267" t="str">
            <v>TXIMI11TPB</v>
          </cell>
          <cell r="B267" t="str">
            <v>Xiaomi Mi11 T Pro 128GB DS Celestial Blue 5G</v>
          </cell>
          <cell r="C267" t="str">
            <v>Xiaomi Mi11 T Pro 128GB DS Celestial Blue 5G</v>
          </cell>
          <cell r="D267" t="str">
            <v>End of life</v>
          </cell>
          <cell r="E267" t="b">
            <v>1</v>
          </cell>
        </row>
        <row r="268">
          <cell r="A268" t="str">
            <v>TXIMI11TPG</v>
          </cell>
          <cell r="B268" t="str">
            <v>Xiaomi Mi11 T Pro 128GB DS Meteorite Gray 5G</v>
          </cell>
          <cell r="C268" t="str">
            <v>Xiaomi Mi11 T Pro 128GB DS Meteorite Gray 5G</v>
          </cell>
          <cell r="D268" t="str">
            <v>End of life</v>
          </cell>
          <cell r="E268" t="b">
            <v>1</v>
          </cell>
        </row>
        <row r="269">
          <cell r="A269" t="str">
            <v>TSA21128AP</v>
          </cell>
          <cell r="B269" t="str">
            <v>Pachet Samsung Galaxy S21 FE 128GB DS White 5G+ Buds2</v>
          </cell>
          <cell r="C269" t="str">
            <v>Pachet Samsung Galaxy S21 FE 128GB DS White 5G+ Buds2</v>
          </cell>
          <cell r="D269" t="str">
            <v>End of life</v>
          </cell>
          <cell r="E269" t="b">
            <v>1</v>
          </cell>
        </row>
        <row r="270">
          <cell r="A270" t="str">
            <v>TSA21128VP</v>
          </cell>
          <cell r="B270" t="str">
            <v>Pachet Samsung Galaxy S21 FE 128GB DS Light Green Olive 5G+ Buds2</v>
          </cell>
          <cell r="C270" t="str">
            <v>Pachet Samsung Galaxy S21 FE 128GB DS Light Green Olive 5G+ Buds2</v>
          </cell>
          <cell r="D270" t="str">
            <v>End of life</v>
          </cell>
          <cell r="E270" t="b">
            <v>1</v>
          </cell>
        </row>
        <row r="271">
          <cell r="A271" t="str">
            <v>TAP12M64B</v>
          </cell>
          <cell r="B271" t="str">
            <v>iPhone 12 mini 64GB Albastru</v>
          </cell>
          <cell r="C271" t="str">
            <v>iPhone 12 mini 64GB Albastru</v>
          </cell>
          <cell r="D271" t="str">
            <v>End of life</v>
          </cell>
          <cell r="E271" t="b">
            <v>1</v>
          </cell>
        </row>
        <row r="272">
          <cell r="A272" t="str">
            <v>TAP12M64M</v>
          </cell>
          <cell r="B272" t="str">
            <v>iPhone 12 mini 64GB Violet 5G</v>
          </cell>
          <cell r="C272" t="str">
            <v>iPhone 12 mini 64GB Violet 5G</v>
          </cell>
          <cell r="D272" t="str">
            <v>End of life</v>
          </cell>
          <cell r="E272" t="b">
            <v>1</v>
          </cell>
        </row>
        <row r="273">
          <cell r="A273" t="str">
            <v>TAP12M64N</v>
          </cell>
          <cell r="B273" t="str">
            <v>iPhone 12 mini 64GB Negru</v>
          </cell>
          <cell r="C273" t="str">
            <v>iPhone 12 mini 64GB Negru</v>
          </cell>
          <cell r="D273" t="str">
            <v>End of life</v>
          </cell>
          <cell r="E273" t="b">
            <v>1</v>
          </cell>
        </row>
        <row r="274">
          <cell r="A274" t="str">
            <v>TAP12M64R</v>
          </cell>
          <cell r="B274" t="str">
            <v>iPhone 12 mini 64GB Rosu</v>
          </cell>
          <cell r="C274" t="str">
            <v>iPhone 12 mini 64GB Rosu</v>
          </cell>
          <cell r="D274" t="str">
            <v>End of life</v>
          </cell>
          <cell r="E274" t="b">
            <v>1</v>
          </cell>
        </row>
        <row r="275">
          <cell r="A275" t="str">
            <v>TAP12M64A</v>
          </cell>
          <cell r="B275" t="str">
            <v>iPhone 12 mini 64GB Alb</v>
          </cell>
          <cell r="C275" t="str">
            <v>iPhone 12 mini 64GB Alb</v>
          </cell>
          <cell r="D275" t="str">
            <v>End of life</v>
          </cell>
          <cell r="E275" t="b">
            <v>1</v>
          </cell>
        </row>
        <row r="276">
          <cell r="A276" t="str">
            <v>TAPSE3256M</v>
          </cell>
          <cell r="B276" t="str">
            <v>iPhone SE 2022 256GB Midnight 5G</v>
          </cell>
          <cell r="C276" t="str">
            <v>iPhone SE 2022 256GB Midnight 5G</v>
          </cell>
          <cell r="D276" t="str">
            <v>In portfolio</v>
          </cell>
          <cell r="E276" t="b">
            <v>1</v>
          </cell>
        </row>
        <row r="277">
          <cell r="A277" t="str">
            <v>TAPSE3256R</v>
          </cell>
          <cell r="B277" t="str">
            <v>iPhone SE 2022 256GB Red 5G</v>
          </cell>
          <cell r="C277" t="str">
            <v>iPhone SE 2022 256GB Red 5G</v>
          </cell>
          <cell r="D277" t="str">
            <v>End of life</v>
          </cell>
          <cell r="E277" t="b">
            <v>1</v>
          </cell>
        </row>
        <row r="278">
          <cell r="A278" t="str">
            <v>TAPSE3256S</v>
          </cell>
          <cell r="B278" t="str">
            <v>iPhone SE 2022 256GB Starlight 5G</v>
          </cell>
          <cell r="C278" t="str">
            <v>iPhone SE 2022 256GB Starlight 5G</v>
          </cell>
          <cell r="D278" t="str">
            <v>End of life</v>
          </cell>
          <cell r="E278" t="b">
            <v>1</v>
          </cell>
        </row>
        <row r="279">
          <cell r="A279" t="str">
            <v>TAP12M128B</v>
          </cell>
          <cell r="B279" t="str">
            <v>iPhone 12 mini 128GB Albastru</v>
          </cell>
          <cell r="C279" t="str">
            <v>iPhone 12 mini 128GB Albastru</v>
          </cell>
          <cell r="D279" t="str">
            <v>End of life</v>
          </cell>
          <cell r="E279" t="b">
            <v>1</v>
          </cell>
        </row>
        <row r="280">
          <cell r="A280" t="str">
            <v>TAP12M128N</v>
          </cell>
          <cell r="B280" t="str">
            <v>iPhone 12 mini 128GB Negru</v>
          </cell>
          <cell r="C280" t="str">
            <v>iPhone 12 mini 128GB Negru</v>
          </cell>
          <cell r="D280" t="str">
            <v>End of life</v>
          </cell>
          <cell r="E280" t="b">
            <v>1</v>
          </cell>
        </row>
        <row r="281">
          <cell r="A281" t="str">
            <v>TOPRP256B</v>
          </cell>
          <cell r="B281" t="str">
            <v>Oppo Reno 6 Pro 256GB DS Arctic Blue 5G</v>
          </cell>
          <cell r="C281" t="str">
            <v>Oppo Reno 6 Pro 256GB DS Arctic Blue 5G</v>
          </cell>
          <cell r="D281" t="str">
            <v>End of life</v>
          </cell>
          <cell r="E281" t="b">
            <v>1</v>
          </cell>
        </row>
        <row r="282">
          <cell r="A282" t="str">
            <v>TOPRP256BP</v>
          </cell>
          <cell r="B282" t="str">
            <v>Pachet Oppo Reno 6 Pro 256GB DS Arctic Blue 5G cu Casti Oppo Enco W52 White</v>
          </cell>
          <cell r="C282" t="str">
            <v>Pachet Oppo Reno 6 Pro 256GB DS Arctic Blue 5G cu Casti Oppo Enco W52 White</v>
          </cell>
          <cell r="D282" t="str">
            <v>End of life</v>
          </cell>
          <cell r="E282" t="b">
            <v>1</v>
          </cell>
        </row>
        <row r="283">
          <cell r="A283" t="str">
            <v>TOPRP256G</v>
          </cell>
          <cell r="B283" t="str">
            <v>Oppo Reno 6 Pro 256GB DS Lunar Grey 5G</v>
          </cell>
          <cell r="C283" t="str">
            <v>Oppo Reno 6 Pro 256GB DS Lunar Grey 5G</v>
          </cell>
          <cell r="D283" t="str">
            <v>End of life</v>
          </cell>
          <cell r="E283" t="b">
            <v>1</v>
          </cell>
        </row>
        <row r="284">
          <cell r="A284" t="str">
            <v>TAP1264GBB</v>
          </cell>
          <cell r="B284" t="str">
            <v>iPhone 12 64GB Albastru</v>
          </cell>
          <cell r="C284" t="str">
            <v>iPhone 12 64GB Albastru</v>
          </cell>
          <cell r="D284" t="str">
            <v>On demand</v>
          </cell>
          <cell r="E284" t="b">
            <v>1</v>
          </cell>
        </row>
        <row r="285">
          <cell r="A285" t="str">
            <v>TAP1264GBM</v>
          </cell>
          <cell r="B285" t="str">
            <v>iPhone 12 64GB Violet 5G</v>
          </cell>
          <cell r="C285" t="str">
            <v>iPhone 12 64GB Violet 5G</v>
          </cell>
          <cell r="D285" t="str">
            <v>In portfolio</v>
          </cell>
          <cell r="E285" t="b">
            <v>1</v>
          </cell>
        </row>
        <row r="286">
          <cell r="A286" t="str">
            <v>TAP1264GBN</v>
          </cell>
          <cell r="B286" t="str">
            <v>iPhone 12 64GB Negru</v>
          </cell>
          <cell r="C286" t="str">
            <v>iPhone 12 64GB Negru</v>
          </cell>
          <cell r="D286" t="str">
            <v>In portfolio</v>
          </cell>
          <cell r="E286" t="b">
            <v>1</v>
          </cell>
        </row>
        <row r="287">
          <cell r="A287" t="str">
            <v>TAP1264GBR</v>
          </cell>
          <cell r="B287" t="str">
            <v>iPhone 12 64GB Rosu</v>
          </cell>
          <cell r="C287" t="str">
            <v>iPhone 12 64GB Rosu</v>
          </cell>
          <cell r="D287" t="str">
            <v>End of life</v>
          </cell>
          <cell r="E287" t="b">
            <v>1</v>
          </cell>
        </row>
        <row r="288">
          <cell r="A288" t="str">
            <v>TAP1264GBV</v>
          </cell>
          <cell r="B288" t="str">
            <v>iPhone 12 64GB Verde</v>
          </cell>
          <cell r="C288" t="str">
            <v>iPhone 12 64GB Verde</v>
          </cell>
          <cell r="D288" t="str">
            <v>End of life</v>
          </cell>
          <cell r="E288" t="b">
            <v>1</v>
          </cell>
        </row>
        <row r="289">
          <cell r="A289" t="str">
            <v>TAP1264GBA</v>
          </cell>
          <cell r="B289" t="str">
            <v>iPhone 12 64GB Alb</v>
          </cell>
          <cell r="C289" t="str">
            <v>iPhone 12 64GB Alb</v>
          </cell>
          <cell r="D289" t="str">
            <v>End of life</v>
          </cell>
          <cell r="E289" t="b">
            <v>1</v>
          </cell>
        </row>
        <row r="290">
          <cell r="A290" t="str">
            <v>TAP1264BOD</v>
          </cell>
          <cell r="B290" t="str">
            <v>iPhone 12 64GB Albastru On Demand</v>
          </cell>
          <cell r="C290" t="str">
            <v>iPhone 12 64GB Albastru On Demand</v>
          </cell>
          <cell r="D290" t="str">
            <v>End of life</v>
          </cell>
          <cell r="E290" t="b">
            <v>1</v>
          </cell>
        </row>
        <row r="291">
          <cell r="A291" t="str">
            <v>TAP1264VOD</v>
          </cell>
          <cell r="B291" t="str">
            <v>iPhone 12 64GB Verde On Demand</v>
          </cell>
          <cell r="C291" t="str">
            <v>iPhone 12 64GB Verde On Demand</v>
          </cell>
          <cell r="D291" t="str">
            <v>End of life</v>
          </cell>
          <cell r="E291" t="b">
            <v>1</v>
          </cell>
        </row>
        <row r="292">
          <cell r="A292" t="str">
            <v>TAP13M128V</v>
          </cell>
          <cell r="B292" t="str">
            <v>iPhone 13 mini 128GB Green 5G</v>
          </cell>
          <cell r="C292" t="str">
            <v>iPhone 13 mini 128GB Green 5G</v>
          </cell>
          <cell r="D292" t="str">
            <v>End of life</v>
          </cell>
          <cell r="E292" t="b">
            <v>1</v>
          </cell>
        </row>
        <row r="293">
          <cell r="A293" t="str">
            <v>TSA22256A</v>
          </cell>
          <cell r="B293" t="str">
            <v>Samsung Galaxy S22 256GB DS White 5G</v>
          </cell>
          <cell r="C293" t="str">
            <v>Samsung Galaxy S22 256GB DS White 5G</v>
          </cell>
          <cell r="D293" t="str">
            <v>End of life</v>
          </cell>
          <cell r="E293" t="b">
            <v>1</v>
          </cell>
        </row>
        <row r="294">
          <cell r="A294" t="str">
            <v>TSA22256G</v>
          </cell>
          <cell r="B294" t="str">
            <v>Samsung Galaxy S22 256GB DS Pink Gold 5G</v>
          </cell>
          <cell r="C294" t="str">
            <v>Samsung Galaxy S22 256GB DS Pink Gold 5G</v>
          </cell>
          <cell r="D294" t="str">
            <v>End of life</v>
          </cell>
          <cell r="E294" t="b">
            <v>1</v>
          </cell>
        </row>
        <row r="295">
          <cell r="A295" t="str">
            <v>TSA22256N</v>
          </cell>
          <cell r="B295" t="str">
            <v>Samsung Galaxy S22 256GB DS Black 5G</v>
          </cell>
          <cell r="C295" t="str">
            <v>Samsung Galaxy S22 256GB DS Black 5G</v>
          </cell>
          <cell r="D295" t="str">
            <v>In portfolio</v>
          </cell>
          <cell r="E295" t="b">
            <v>1</v>
          </cell>
        </row>
        <row r="296">
          <cell r="A296" t="str">
            <v>TSA22256V</v>
          </cell>
          <cell r="B296" t="str">
            <v>Samsung Galaxy S22 256GB DS Green 5G</v>
          </cell>
          <cell r="C296" t="str">
            <v>Samsung Galaxy S22 256GB DS Green 5G</v>
          </cell>
          <cell r="D296" t="str">
            <v>On demand</v>
          </cell>
          <cell r="E296" t="b">
            <v>1</v>
          </cell>
        </row>
        <row r="297">
          <cell r="A297" t="str">
            <v>TSAFL3128P</v>
          </cell>
          <cell r="B297" t="str">
            <v>Pachet Samsung Galaxy Z Flip 3 128GB DS Negru 5G + Samsung Buds 2</v>
          </cell>
          <cell r="C297" t="str">
            <v>Pachet Samsung Galaxy Z Flip 3 128GB DS Negru 5G + Samsung Buds 2</v>
          </cell>
          <cell r="D297" t="str">
            <v>End of life</v>
          </cell>
          <cell r="E297" t="b">
            <v>1</v>
          </cell>
        </row>
        <row r="298">
          <cell r="A298" t="str">
            <v>TAP12128GB</v>
          </cell>
          <cell r="B298" t="str">
            <v>iPhone 12 128GB Albastru</v>
          </cell>
          <cell r="C298" t="str">
            <v>iPhone 12 128GB Albastru</v>
          </cell>
          <cell r="D298" t="str">
            <v>End of life</v>
          </cell>
          <cell r="E298" t="b">
            <v>1</v>
          </cell>
        </row>
        <row r="299">
          <cell r="A299" t="str">
            <v>TAP12128GM</v>
          </cell>
          <cell r="B299" t="str">
            <v>iPhone 12 128GB Violet 5G</v>
          </cell>
          <cell r="C299" t="str">
            <v>iPhone 12 128GB Violet 5G</v>
          </cell>
          <cell r="D299" t="str">
            <v>End of life</v>
          </cell>
          <cell r="E299" t="b">
            <v>1</v>
          </cell>
        </row>
        <row r="300">
          <cell r="A300" t="str">
            <v>TAP12128GN</v>
          </cell>
          <cell r="B300" t="str">
            <v>iPhone 12 128GB Negru</v>
          </cell>
          <cell r="C300" t="str">
            <v>iPhone 12 128GB Negru</v>
          </cell>
          <cell r="D300" t="str">
            <v>In portfolio</v>
          </cell>
          <cell r="E300" t="b">
            <v>1</v>
          </cell>
        </row>
        <row r="301">
          <cell r="A301" t="str">
            <v>TAP12128GR</v>
          </cell>
          <cell r="B301" t="str">
            <v>iPhone 12 128GB Rosu</v>
          </cell>
          <cell r="C301" t="str">
            <v>iPhone 12 128GB Rosu</v>
          </cell>
          <cell r="D301" t="str">
            <v>End of life</v>
          </cell>
          <cell r="E301" t="b">
            <v>1</v>
          </cell>
        </row>
        <row r="302">
          <cell r="A302" t="str">
            <v>TAP12128OD</v>
          </cell>
          <cell r="B302" t="str">
            <v>iPhone 12 128GB Green 5G On Demand</v>
          </cell>
          <cell r="C302" t="str">
            <v>iPhone 12 128GB Green 5G On Demand</v>
          </cell>
          <cell r="D302" t="str">
            <v>End of life</v>
          </cell>
          <cell r="E302" t="b">
            <v>1</v>
          </cell>
        </row>
        <row r="303">
          <cell r="A303" t="str">
            <v>TXIMI12N</v>
          </cell>
          <cell r="B303" t="str">
            <v>Xiaomi Mi12 256GB DS Grey 5G</v>
          </cell>
          <cell r="C303" t="str">
            <v>Xiaomi 12 256GB DS Grey 5G</v>
          </cell>
          <cell r="D303" t="str">
            <v>End of life</v>
          </cell>
          <cell r="E303" t="b">
            <v>0</v>
          </cell>
        </row>
        <row r="304">
          <cell r="A304" t="str">
            <v>TXIMI12B</v>
          </cell>
          <cell r="B304" t="str">
            <v>Xiaomi Mi12 256GB DS Blue 5G</v>
          </cell>
          <cell r="C304" t="str">
            <v>Xiaomi 12 256GB DS Blue 5G</v>
          </cell>
          <cell r="D304" t="str">
            <v>End of life</v>
          </cell>
          <cell r="E304" t="b">
            <v>0</v>
          </cell>
        </row>
        <row r="305">
          <cell r="A305" t="str">
            <v>TXIMI12TBB</v>
          </cell>
          <cell r="B305" t="str">
            <v>Xiaomi 12T 128GB Black DS 5G cu Mi True Wireless Earphones 2Pro</v>
          </cell>
          <cell r="C305" t="str">
            <v>Xiaomi 12T 128GB Black DS 5G cu Mi True Wireless Earphones 2Pro</v>
          </cell>
          <cell r="D305" t="str">
            <v>On demand</v>
          </cell>
          <cell r="E305" t="b">
            <v>0</v>
          </cell>
        </row>
        <row r="306">
          <cell r="A306" t="str">
            <v>TXIMI12TPP</v>
          </cell>
          <cell r="B306" t="str">
            <v>Xiaomi  12T Pro 256GB Black DS 5G cu Mi Robot Vacuum Mop 2 Lite</v>
          </cell>
          <cell r="C306" t="str">
            <v>Xiaomi 12T Pro 256GB Black DS 5G cu Mi Robot Vacuum Mop 2 Lite</v>
          </cell>
          <cell r="D306" t="str">
            <v>End of life</v>
          </cell>
          <cell r="E306" t="b">
            <v>0</v>
          </cell>
        </row>
        <row r="307">
          <cell r="A307" t="str">
            <v>TAP13128V</v>
          </cell>
          <cell r="B307" t="str">
            <v>iPhone 13 128GB Green 5G</v>
          </cell>
          <cell r="C307" t="str">
            <v>iPhone 13 128GB Green 5G</v>
          </cell>
          <cell r="D307" t="str">
            <v>End of life</v>
          </cell>
          <cell r="E307" t="b">
            <v>1</v>
          </cell>
        </row>
        <row r="308">
          <cell r="A308" t="str">
            <v>TAP13M256V</v>
          </cell>
          <cell r="B308" t="str">
            <v>iPhone 13 mini 256GB Green 5G</v>
          </cell>
          <cell r="C308" t="str">
            <v>iPhone 13 mini 256GB Green 5G</v>
          </cell>
          <cell r="D308" t="str">
            <v>End of life</v>
          </cell>
          <cell r="E308" t="b">
            <v>1</v>
          </cell>
        </row>
        <row r="309">
          <cell r="A309" t="str">
            <v>TSAFL3256C</v>
          </cell>
          <cell r="B309" t="str">
            <v>Samsung Galaxy Z Flip 3 256GB DS Cream 5G</v>
          </cell>
          <cell r="C309" t="str">
            <v>Samsung Galaxy Z Flip 3 256GB DS Cream 5G</v>
          </cell>
          <cell r="D309" t="str">
            <v>End of life</v>
          </cell>
          <cell r="E309" t="b">
            <v>1</v>
          </cell>
        </row>
        <row r="310">
          <cell r="A310" t="str">
            <v>TSAFL3256M</v>
          </cell>
          <cell r="B310" t="str">
            <v>Samsung Galaxy Z Flip 3 256GB DS Lavender 5G</v>
          </cell>
          <cell r="C310" t="str">
            <v>Samsung Galaxy Z Flip 3 256GB DS Lavender 5G</v>
          </cell>
          <cell r="D310" t="str">
            <v>End of life</v>
          </cell>
          <cell r="E310" t="b">
            <v>1</v>
          </cell>
        </row>
        <row r="311">
          <cell r="A311" t="str">
            <v>TSAFL3256N</v>
          </cell>
          <cell r="B311" t="str">
            <v>Samsung Galaxy Z Flip 3 256GB DS Negru 5G</v>
          </cell>
          <cell r="C311" t="str">
            <v>Samsung Galaxy Z Flip 3 256GB DS Negru 5G</v>
          </cell>
          <cell r="D311" t="str">
            <v>End of life</v>
          </cell>
          <cell r="E311" t="b">
            <v>1</v>
          </cell>
        </row>
        <row r="312">
          <cell r="A312" t="str">
            <v>TSAFO4256V</v>
          </cell>
          <cell r="B312" t="str">
            <v>Samsung Galaxy Z Fold 4 256GB DS Gray Green 5G</v>
          </cell>
          <cell r="C312" t="str">
            <v>Samsung Galaxy Z Fold 4 256GB DS Gray Green 5G</v>
          </cell>
          <cell r="D312" t="str">
            <v>In portfolio</v>
          </cell>
          <cell r="E312" t="b">
            <v>1</v>
          </cell>
        </row>
        <row r="313">
          <cell r="A313" t="str">
            <v>TSAFO4256C</v>
          </cell>
          <cell r="B313" t="str">
            <v>Samsung Galaxy Z Fold 4 256GB DS Beije 5G</v>
          </cell>
          <cell r="C313" t="str">
            <v>Samsung Galaxy Z Fold 4 256GB DS Beije 5G</v>
          </cell>
          <cell r="D313" t="str">
            <v>On demand</v>
          </cell>
          <cell r="E313" t="b">
            <v>1</v>
          </cell>
        </row>
        <row r="314">
          <cell r="A314" t="str">
            <v>TSAFO4256N</v>
          </cell>
          <cell r="B314" t="str">
            <v>Samsung Galaxy Z Fold 4 256GB DS Phantom Black 5G</v>
          </cell>
          <cell r="C314" t="str">
            <v>Samsung Galaxy Z Fold 4 256GB DS Phantom Black 5G</v>
          </cell>
          <cell r="D314" t="str">
            <v>In portfolio</v>
          </cell>
          <cell r="E314" t="b">
            <v>1</v>
          </cell>
        </row>
        <row r="315">
          <cell r="A315" t="str">
            <v>TSAFO4512V</v>
          </cell>
          <cell r="B315" t="str">
            <v>Samsung Galaxy Z Fold 4 512GB DS Gray Green 5G</v>
          </cell>
          <cell r="C315" t="str">
            <v>Samsung Galaxy Z Fold 4 512GB DS Gray Green 5G</v>
          </cell>
          <cell r="D315" t="str">
            <v>On demand</v>
          </cell>
          <cell r="E315" t="b">
            <v>1</v>
          </cell>
        </row>
        <row r="316">
          <cell r="A316" t="str">
            <v>TSAFO4512C</v>
          </cell>
          <cell r="B316" t="str">
            <v>Samsung Galaxy Z Fold 4 512GB DS Beije 5G</v>
          </cell>
          <cell r="C316" t="str">
            <v>Samsung Galaxy Z Fold 4 512GB DS Beije 5G</v>
          </cell>
          <cell r="D316" t="str">
            <v>On demand</v>
          </cell>
          <cell r="E316" t="b">
            <v>1</v>
          </cell>
        </row>
        <row r="317">
          <cell r="A317" t="str">
            <v>TSAFO4512N</v>
          </cell>
          <cell r="B317" t="str">
            <v>Samsung Galaxy Z Fold 4 512GB DS Phantom Black 5G</v>
          </cell>
          <cell r="C317" t="str">
            <v>Samsung Galaxy Z Fold 4 512GB DS Phantom Black 5G</v>
          </cell>
          <cell r="D317" t="str">
            <v>On demand</v>
          </cell>
          <cell r="E317" t="b">
            <v>1</v>
          </cell>
        </row>
        <row r="318">
          <cell r="A318" t="str">
            <v>TSAFL4128B</v>
          </cell>
          <cell r="B318" t="str">
            <v>Samsung Galaxy Z Flip 4 128GB DS Blue 5G</v>
          </cell>
          <cell r="C318" t="str">
            <v>Samsung Galaxy Z Flip 4 128GB DS Blue 5G</v>
          </cell>
          <cell r="D318" t="str">
            <v>On demand</v>
          </cell>
          <cell r="E318" t="b">
            <v>1</v>
          </cell>
        </row>
        <row r="319">
          <cell r="A319" t="str">
            <v>TSAFL4128M</v>
          </cell>
          <cell r="B319" t="str">
            <v>Samsung Galaxy Z Flip 4 128GB DS Bora Purple 5G</v>
          </cell>
          <cell r="C319" t="str">
            <v>Samsung Galaxy Z Flip 4 128GB DS Bora Purple 5G</v>
          </cell>
          <cell r="D319" t="str">
            <v>In portfolio</v>
          </cell>
          <cell r="E319" t="b">
            <v>1</v>
          </cell>
        </row>
        <row r="320">
          <cell r="A320" t="str">
            <v>TSAFL4128N</v>
          </cell>
          <cell r="B320" t="str">
            <v>Samsung Galaxy Z Flip 4 128GB DS Graphite 5G</v>
          </cell>
          <cell r="C320" t="str">
            <v>Samsung Galaxy Z Flip 4 128GB DS Graphite 5G</v>
          </cell>
          <cell r="D320" t="str">
            <v>In portfolio</v>
          </cell>
          <cell r="E320" t="b">
            <v>1</v>
          </cell>
        </row>
        <row r="321">
          <cell r="A321" t="str">
            <v>TSAFL4128P</v>
          </cell>
          <cell r="B321" t="str">
            <v>Samsung Galaxy Z Flip 4 128GB DS Pink Gold 5G</v>
          </cell>
          <cell r="C321" t="str">
            <v>Samsung Galaxy Z Flip 4 128GB DS Pink Gold 5G</v>
          </cell>
          <cell r="D321" t="str">
            <v>On demand</v>
          </cell>
          <cell r="E321" t="b">
            <v>1</v>
          </cell>
        </row>
        <row r="322">
          <cell r="A322" t="str">
            <v>TSAFL4256B</v>
          </cell>
          <cell r="B322" t="str">
            <v>Samsung Galaxy Z Flip 4 256GB DS Blue 5G</v>
          </cell>
          <cell r="C322" t="str">
            <v>Samsung Galaxy Z Flip 4 256GB DS Blue 5G</v>
          </cell>
          <cell r="D322" t="str">
            <v>End of life</v>
          </cell>
          <cell r="E322" t="b">
            <v>1</v>
          </cell>
        </row>
        <row r="323">
          <cell r="A323" t="str">
            <v>TSAFL4256M</v>
          </cell>
          <cell r="B323" t="str">
            <v>Samsung Galaxy Z Flip 4 256GB DS Bora Purple 5G</v>
          </cell>
          <cell r="C323" t="str">
            <v>Samsung Galaxy Z Flip 4 256GB DS Bora Purple 5G</v>
          </cell>
          <cell r="D323" t="str">
            <v>On demand</v>
          </cell>
          <cell r="E323" t="b">
            <v>1</v>
          </cell>
        </row>
        <row r="324">
          <cell r="A324" t="str">
            <v>TSAFL4256N</v>
          </cell>
          <cell r="B324" t="str">
            <v>Samsung Galaxy Z Flip 4 256GB DS Graphite 5G</v>
          </cell>
          <cell r="C324" t="str">
            <v>Samsung Galaxy Z Flip 4 256GB DS Graphite 5G</v>
          </cell>
          <cell r="D324" t="str">
            <v>In portfolio</v>
          </cell>
          <cell r="E324" t="b">
            <v>1</v>
          </cell>
        </row>
        <row r="325">
          <cell r="A325" t="str">
            <v>TSAFL4256P</v>
          </cell>
          <cell r="B325" t="str">
            <v>Samsung Galaxy Z Flip 4 256GB DS Pink Gold 5G</v>
          </cell>
          <cell r="C325" t="str">
            <v>Samsung Galaxy Z Flip 4 256GB DS Pink Gold 5G</v>
          </cell>
          <cell r="D325" t="str">
            <v>On demand</v>
          </cell>
          <cell r="E325" t="b">
            <v>1</v>
          </cell>
        </row>
        <row r="326">
          <cell r="A326" t="str">
            <v>TSAFL4512N</v>
          </cell>
          <cell r="B326" t="str">
            <v>Samsung Galaxy Z Flip 4 512GB DS Graphite 5G</v>
          </cell>
          <cell r="C326" t="str">
            <v>Samsung Galaxy Z Flip 4 512GB DS Graphite 5G</v>
          </cell>
          <cell r="D326" t="str">
            <v>In portfolio</v>
          </cell>
          <cell r="E326" t="b">
            <v>1</v>
          </cell>
        </row>
        <row r="327">
          <cell r="A327" t="str">
            <v>TSAFL4512B</v>
          </cell>
          <cell r="B327" t="str">
            <v>Samsung Galaxy Z Flip 4 512GB DS Blue 5G</v>
          </cell>
          <cell r="C327" t="str">
            <v>Samsung Galaxy Z Flip 4 512GB DS Blue 5G</v>
          </cell>
          <cell r="D327" t="str">
            <v>End of life</v>
          </cell>
          <cell r="E327" t="b">
            <v>1</v>
          </cell>
        </row>
        <row r="328">
          <cell r="A328" t="str">
            <v>TSAFL4512M</v>
          </cell>
          <cell r="B328" t="str">
            <v>Samsung Galaxy Z Flip 4 512GB DS Bora Purple 5G</v>
          </cell>
          <cell r="C328" t="str">
            <v>Samsung Galaxy Z Flip 4 512GB DS Bora Purple 5G</v>
          </cell>
          <cell r="D328" t="str">
            <v>End of life</v>
          </cell>
          <cell r="E328" t="b">
            <v>1</v>
          </cell>
        </row>
        <row r="329">
          <cell r="A329" t="str">
            <v>TSAFL4512P</v>
          </cell>
          <cell r="B329" t="str">
            <v>Samsung Galaxy Z Flip 4 512GB DS Pink Gold 5G</v>
          </cell>
          <cell r="C329" t="str">
            <v>Samsung Galaxy Z Flip 4 512GB DS Pink Gold 5G</v>
          </cell>
          <cell r="D329" t="str">
            <v>End of life</v>
          </cell>
          <cell r="E329" t="b">
            <v>1</v>
          </cell>
        </row>
        <row r="330">
          <cell r="A330" t="str">
            <v>TSAF4256NB</v>
          </cell>
          <cell r="B330" t="str">
            <v>Samsung Galaxy Z Fold4 256GB Black 5G+Watch 5Pro 45MM+buds live</v>
          </cell>
          <cell r="C330" t="e">
            <v>#N/A</v>
          </cell>
          <cell r="D330" t="e">
            <v>#N/A</v>
          </cell>
          <cell r="E330" t="e">
            <v>#N/A</v>
          </cell>
        </row>
        <row r="331">
          <cell r="A331" t="str">
            <v>TXIR9ATGB</v>
          </cell>
          <cell r="B331" t="str">
            <v>Xiaomi Redmi 9AT 32GB DS Glacial Blue 4G</v>
          </cell>
          <cell r="C331" t="str">
            <v>Xiaomi Redmi 9AT 32GB DS Glacial Blue 4G</v>
          </cell>
          <cell r="D331" t="str">
            <v>End of life</v>
          </cell>
          <cell r="E331" t="b">
            <v>1</v>
          </cell>
        </row>
        <row r="332">
          <cell r="A332" t="str">
            <v>TXIR9ATAV</v>
          </cell>
          <cell r="B332" t="str">
            <v>Xiaomi Redmi 9AT 32GB DS Aurora Green 4G</v>
          </cell>
          <cell r="C332" t="str">
            <v>Xiaomi Redmi 9AT 32GB DS Aurora Green 4G</v>
          </cell>
          <cell r="D332" t="str">
            <v>End of life</v>
          </cell>
          <cell r="E332" t="b">
            <v>1</v>
          </cell>
        </row>
        <row r="333">
          <cell r="A333" t="str">
            <v>TSAFL3256V</v>
          </cell>
          <cell r="B333" t="str">
            <v>Samsung Galaxy Z Flip 3 256GB DS Green 5G</v>
          </cell>
          <cell r="C333" t="str">
            <v>Samsung Galaxy Z Flip 3 256GB DS Green 5G</v>
          </cell>
          <cell r="D333" t="str">
            <v>End of life</v>
          </cell>
          <cell r="E333" t="b">
            <v>1</v>
          </cell>
        </row>
        <row r="334">
          <cell r="A334" t="str">
            <v>TSA22P128A</v>
          </cell>
          <cell r="B334" t="str">
            <v>Samsung Galaxy S22 Plus 128GB DS White 5G</v>
          </cell>
          <cell r="C334" t="str">
            <v>Samsung Galaxy S22 Plus 128GB DS White 5G</v>
          </cell>
          <cell r="D334" t="str">
            <v>End of life</v>
          </cell>
          <cell r="E334" t="b">
            <v>1</v>
          </cell>
        </row>
        <row r="335">
          <cell r="A335" t="str">
            <v>TSA22P128G</v>
          </cell>
          <cell r="B335" t="str">
            <v>Samsung Galaxy S22 Plus 128GB DS Pink Gold 5G</v>
          </cell>
          <cell r="C335" t="str">
            <v>Samsung Galaxy S22 Plus 128GB DS Pink Gold 5G</v>
          </cell>
          <cell r="D335" t="str">
            <v>End of life</v>
          </cell>
          <cell r="E335" t="b">
            <v>1</v>
          </cell>
        </row>
        <row r="336">
          <cell r="A336" t="str">
            <v>TSA22P128N</v>
          </cell>
          <cell r="B336" t="str">
            <v>Samsung Galaxy S22 Plus 128GB DS Black 5G</v>
          </cell>
          <cell r="C336" t="str">
            <v>Samsung Galaxy S22 Plus 128GB DS Black 5G</v>
          </cell>
          <cell r="D336" t="str">
            <v>End of life</v>
          </cell>
          <cell r="E336" t="b">
            <v>1</v>
          </cell>
        </row>
        <row r="337">
          <cell r="A337" t="str">
            <v>TSA22P128V</v>
          </cell>
          <cell r="B337" t="str">
            <v>Samsung Galaxy S22 Plus 128GB DS Green 5G</v>
          </cell>
          <cell r="C337" t="str">
            <v>Samsung Galaxy S22 Plus 128GB DS Green 5G</v>
          </cell>
          <cell r="D337" t="str">
            <v>End of life</v>
          </cell>
          <cell r="E337" t="b">
            <v>1</v>
          </cell>
        </row>
        <row r="338">
          <cell r="A338" t="str">
            <v>TSA22P12AP</v>
          </cell>
          <cell r="B338" t="str">
            <v>Pachet Samsung Galaxy S22 Plus 128GB DS White 5G cu Buds Pro Cadou</v>
          </cell>
          <cell r="C338" t="str">
            <v>Pachet Samsung Galaxy S22 Plus 128GB DS White 5G cu Buds Pro Cadou</v>
          </cell>
          <cell r="D338" t="str">
            <v>End of life</v>
          </cell>
          <cell r="E338" t="b">
            <v>1</v>
          </cell>
        </row>
        <row r="339">
          <cell r="A339" t="str">
            <v>TSA22P28PV</v>
          </cell>
          <cell r="B339" t="str">
            <v>Pachet Samsung Galaxy S22 Plus 128GB DS Green 5G cu Buds Pro Cadou</v>
          </cell>
          <cell r="C339" t="str">
            <v>Pachet Samsung Galaxy S22 Plus 128GB DS Green 5G cu Buds Pro Cadou</v>
          </cell>
          <cell r="D339" t="str">
            <v>End of life</v>
          </cell>
          <cell r="E339" t="b">
            <v>1</v>
          </cell>
        </row>
        <row r="340">
          <cell r="A340" t="str">
            <v>TAP12256GN</v>
          </cell>
          <cell r="B340" t="str">
            <v>iPhone 12 256GB Negru</v>
          </cell>
          <cell r="C340" t="str">
            <v>iPhone 12 256GB Negru</v>
          </cell>
          <cell r="D340" t="str">
            <v>End of life</v>
          </cell>
          <cell r="E340" t="b">
            <v>1</v>
          </cell>
        </row>
        <row r="341">
          <cell r="A341" t="str">
            <v>TSA22P256A</v>
          </cell>
          <cell r="B341" t="str">
            <v>Samsung Galaxy S22 Plus 256GB DS White 5G</v>
          </cell>
          <cell r="C341" t="str">
            <v>Samsung Galaxy S22 Plus 256GB DS White 5G</v>
          </cell>
          <cell r="D341" t="str">
            <v>End of life</v>
          </cell>
          <cell r="E341" t="b">
            <v>1</v>
          </cell>
        </row>
        <row r="342">
          <cell r="A342" t="str">
            <v>TSA22P256G</v>
          </cell>
          <cell r="B342" t="str">
            <v>Samsung Galaxy S22 Plus 256GB DS Pink Gold 5G</v>
          </cell>
          <cell r="C342" t="str">
            <v>Samsung Galaxy S22 Plus 256GB DS Pink Gold 5G</v>
          </cell>
          <cell r="D342" t="str">
            <v>End of life</v>
          </cell>
          <cell r="E342" t="b">
            <v>1</v>
          </cell>
        </row>
        <row r="343">
          <cell r="A343" t="str">
            <v>TSA22P256N</v>
          </cell>
          <cell r="B343" t="str">
            <v>Samsung Galaxy S22 Plus 256GB DS Black 5G</v>
          </cell>
          <cell r="C343" t="str">
            <v>Samsung Galaxy S22 Plus 256GB DS Black 5G</v>
          </cell>
          <cell r="D343" t="str">
            <v>End of life</v>
          </cell>
          <cell r="E343" t="b">
            <v>1</v>
          </cell>
        </row>
        <row r="344">
          <cell r="A344" t="str">
            <v>TSA22P256V</v>
          </cell>
          <cell r="B344" t="str">
            <v>Samsung Galaxy S22 Plus 256GB DS Green 5G</v>
          </cell>
          <cell r="C344" t="str">
            <v>Samsung Galaxy S22 Plus 256GB DS Green 5G</v>
          </cell>
          <cell r="D344" t="str">
            <v>End of life</v>
          </cell>
          <cell r="E344" t="b">
            <v>1</v>
          </cell>
        </row>
        <row r="345">
          <cell r="A345" t="str">
            <v>TAP13256V</v>
          </cell>
          <cell r="B345" t="str">
            <v>iPhone 13 256GB Green 5G</v>
          </cell>
          <cell r="C345" t="str">
            <v>iPhone 13 256GB Green 5G</v>
          </cell>
          <cell r="D345" t="str">
            <v>End of life</v>
          </cell>
          <cell r="E345" t="b">
            <v>1</v>
          </cell>
        </row>
        <row r="346">
          <cell r="A346" t="str">
            <v>THU50P256G</v>
          </cell>
          <cell r="B346" t="str">
            <v>Huawei P50 Pro 256GB DS Gold 4G</v>
          </cell>
          <cell r="C346" t="str">
            <v>Huawei P50 Pro 256GB DS Gold 4G</v>
          </cell>
          <cell r="D346" t="str">
            <v>End of life</v>
          </cell>
          <cell r="E346" t="b">
            <v>1</v>
          </cell>
        </row>
        <row r="347">
          <cell r="A347" t="str">
            <v>THU50P256N</v>
          </cell>
          <cell r="B347" t="str">
            <v>Huawei P50 Pro 256GB DS Negru 4G</v>
          </cell>
          <cell r="C347" t="str">
            <v>Huawei P50 Pro 256GB DS Negru 4G</v>
          </cell>
          <cell r="D347" t="str">
            <v>In portfolio</v>
          </cell>
          <cell r="E347" t="b">
            <v>1</v>
          </cell>
        </row>
        <row r="348">
          <cell r="A348" t="str">
            <v>THU50P256P</v>
          </cell>
          <cell r="B348" t="str">
            <v>Pachet Huawei P50 Pro 256GB DS Negru 4G+ FreeBuds Pro gratuit</v>
          </cell>
          <cell r="C348" t="str">
            <v>Pachet Huawei P50 Pro 256GB DS Negru 4G+ FreeBuds Pro gratuit</v>
          </cell>
          <cell r="D348" t="str">
            <v>End of life</v>
          </cell>
          <cell r="E348" t="b">
            <v>1</v>
          </cell>
        </row>
        <row r="349">
          <cell r="A349" t="str">
            <v>TXIMI12PB</v>
          </cell>
          <cell r="B349" t="str">
            <v>Xiaomi Mi12 Pro 256GB DS Blue 5G</v>
          </cell>
          <cell r="C349" t="str">
            <v>Xiaomi 12 Pro 256GB DS Blue 5G</v>
          </cell>
          <cell r="D349" t="str">
            <v>End of life</v>
          </cell>
          <cell r="E349" t="b">
            <v>0</v>
          </cell>
        </row>
        <row r="350">
          <cell r="A350" t="str">
            <v>TXIMI12PN</v>
          </cell>
          <cell r="B350" t="str">
            <v>Xiaomi Mi12 Pro 256GB DS Grey 5G</v>
          </cell>
          <cell r="C350" t="str">
            <v>Xiaomi 12 Pro 256GB DS Grey 5G</v>
          </cell>
          <cell r="D350" t="str">
            <v>End of life</v>
          </cell>
          <cell r="E350" t="b">
            <v>0</v>
          </cell>
        </row>
        <row r="351">
          <cell r="A351" t="str">
            <v>TAP13M512V</v>
          </cell>
          <cell r="B351" t="str">
            <v>iPhone 13 mini 512GB Green 5G</v>
          </cell>
          <cell r="C351" t="str">
            <v>iPhone 13 mini 512GB Green 5G</v>
          </cell>
          <cell r="D351" t="str">
            <v>End of life</v>
          </cell>
          <cell r="E351" t="b">
            <v>1</v>
          </cell>
        </row>
        <row r="352">
          <cell r="A352" t="str">
            <v>TAP13P128V</v>
          </cell>
          <cell r="B352" t="str">
            <v>iPhone 13 Pro 128GB Alpine Green 5G</v>
          </cell>
          <cell r="C352" t="str">
            <v>iPhone 13 Pro 128GB Alpine Green 5G</v>
          </cell>
          <cell r="D352" t="str">
            <v>End of life</v>
          </cell>
          <cell r="E352" t="b">
            <v>1</v>
          </cell>
        </row>
        <row r="353">
          <cell r="A353" t="str">
            <v>TSA22U128A</v>
          </cell>
          <cell r="B353" t="str">
            <v>Samsung Galaxy S22 Ultra 128GB DS White 5G</v>
          </cell>
          <cell r="C353" t="str">
            <v>Samsung Galaxy S22 Ultra 128GB DS White 5G</v>
          </cell>
          <cell r="D353" t="str">
            <v>End of life</v>
          </cell>
          <cell r="E353" t="b">
            <v>1</v>
          </cell>
        </row>
        <row r="354">
          <cell r="A354" t="str">
            <v>TSA22U128N</v>
          </cell>
          <cell r="B354" t="str">
            <v>Samsung Galaxy S22 Ultra 128GB DS Black 5G</v>
          </cell>
          <cell r="C354" t="str">
            <v>Samsung Galaxy S22 Ultra 128GB DS Black 5G</v>
          </cell>
          <cell r="D354" t="str">
            <v>End of life</v>
          </cell>
          <cell r="E354" t="b">
            <v>1</v>
          </cell>
        </row>
        <row r="355">
          <cell r="A355" t="str">
            <v>TSA22U128R</v>
          </cell>
          <cell r="B355" t="str">
            <v>Samsung Galaxy S22 Ultra 128GB DS Dark Red 5G</v>
          </cell>
          <cell r="C355" t="str">
            <v>Samsung Galaxy S22 Ultra 128GB DS Dark Red 5G</v>
          </cell>
          <cell r="D355" t="str">
            <v>End of life</v>
          </cell>
          <cell r="E355" t="b">
            <v>1</v>
          </cell>
        </row>
        <row r="356">
          <cell r="A356" t="str">
            <v>TSA22U128V</v>
          </cell>
          <cell r="B356" t="str">
            <v>Samsung Galaxy S22 Ultra 128GB DS Green 5G</v>
          </cell>
          <cell r="C356" t="str">
            <v>Samsung Galaxy S22 Ultra 128GB DS Green 5G</v>
          </cell>
          <cell r="D356" t="str">
            <v>End of life</v>
          </cell>
          <cell r="E356" t="b">
            <v>1</v>
          </cell>
        </row>
        <row r="357">
          <cell r="A357" t="str">
            <v>TSA22U256A</v>
          </cell>
          <cell r="B357" t="str">
            <v>Samsung Galaxy S22 Ultra 256GB DS White 5G</v>
          </cell>
          <cell r="C357" t="str">
            <v>Samsung Galaxy S22 Ultra 256GB DS White 5G</v>
          </cell>
          <cell r="D357" t="str">
            <v>End of life</v>
          </cell>
          <cell r="E357" t="b">
            <v>1</v>
          </cell>
        </row>
        <row r="358">
          <cell r="A358" t="str">
            <v>TSA22U256N</v>
          </cell>
          <cell r="B358" t="str">
            <v>Samsung Galaxy S22 Ultra 256GB DS Black 5G</v>
          </cell>
          <cell r="C358" t="str">
            <v>Samsung Galaxy S22 Ultra 256GB DS Black 5G</v>
          </cell>
          <cell r="D358" t="str">
            <v>End of life</v>
          </cell>
          <cell r="E358" t="b">
            <v>1</v>
          </cell>
        </row>
        <row r="359">
          <cell r="A359" t="str">
            <v>TSA22U256R</v>
          </cell>
          <cell r="B359" t="str">
            <v>Samsung Galaxy S22 Ultra 256GB DS Dark Red 5G</v>
          </cell>
          <cell r="C359" t="str">
            <v>Samsung Galaxy S22 Ultra 256GB DS Dark Red 5G</v>
          </cell>
          <cell r="D359" t="str">
            <v>End of life</v>
          </cell>
          <cell r="E359" t="b">
            <v>1</v>
          </cell>
        </row>
        <row r="360">
          <cell r="A360" t="str">
            <v>TSA22U256V</v>
          </cell>
          <cell r="B360" t="str">
            <v>Samsung Galaxy S22 Ultra 256GB DS Green 5G</v>
          </cell>
          <cell r="C360" t="str">
            <v>Samsung Galaxy S22 Ultra 256GB DS Green 5G</v>
          </cell>
          <cell r="D360" t="str">
            <v>End of life</v>
          </cell>
          <cell r="E360" t="b">
            <v>1</v>
          </cell>
        </row>
        <row r="361">
          <cell r="A361" t="str">
            <v>TSA22U25RP</v>
          </cell>
          <cell r="B361" t="str">
            <v>Pachet Samsung Galaxy S22 Ultra 256GB DS Dark Red 5G cu Buds Pro Cadou</v>
          </cell>
          <cell r="C361" t="str">
            <v>Pachet Samsung Galaxy S22 Ultra 256GB DS Dark Red 5G cu Buds Pro Cadou</v>
          </cell>
          <cell r="D361" t="str">
            <v>End of life</v>
          </cell>
          <cell r="E361" t="b">
            <v>1</v>
          </cell>
        </row>
        <row r="362">
          <cell r="A362" t="str">
            <v>TSA22U56PN</v>
          </cell>
          <cell r="B362" t="str">
            <v>Pachet Samsung Galaxy S22 Ultra 256GB DS Black 5G cu Buds Pro Cadou</v>
          </cell>
          <cell r="C362" t="str">
            <v>Pachet Samsung Galaxy S22 Ultra 256GB DS Black 5G cu Buds Pro Cadou</v>
          </cell>
          <cell r="D362" t="str">
            <v>End of life</v>
          </cell>
          <cell r="E362" t="b">
            <v>1</v>
          </cell>
        </row>
        <row r="363">
          <cell r="A363" t="str">
            <v>TAP13512V</v>
          </cell>
          <cell r="B363" t="str">
            <v>iPhone 13 512GB Green 5G</v>
          </cell>
          <cell r="C363" t="str">
            <v>iPhone 13 512GB Green 5G</v>
          </cell>
          <cell r="D363" t="str">
            <v>End of life</v>
          </cell>
          <cell r="E363" t="b">
            <v>1</v>
          </cell>
        </row>
        <row r="364">
          <cell r="A364" t="str">
            <v>TAP13P256V</v>
          </cell>
          <cell r="B364" t="str">
            <v>iPhone 13 Pro 256GB Alpine Green 5G</v>
          </cell>
          <cell r="C364" t="str">
            <v>iPhone 13 Pro 256GB Alpine Green 5G</v>
          </cell>
          <cell r="D364" t="str">
            <v>End of life</v>
          </cell>
          <cell r="E364" t="b">
            <v>1</v>
          </cell>
        </row>
        <row r="365">
          <cell r="A365" t="str">
            <v>TSAFO3256N</v>
          </cell>
          <cell r="B365" t="str">
            <v>Samsung Galaxy Z Fold 3 256GB DS Negru 5G</v>
          </cell>
          <cell r="C365" t="str">
            <v>Samsung Galaxy Z Fold 3 256GB DS Negru 5G</v>
          </cell>
          <cell r="D365" t="str">
            <v>End of life</v>
          </cell>
          <cell r="E365" t="b">
            <v>1</v>
          </cell>
        </row>
        <row r="366">
          <cell r="A366" t="str">
            <v>TSAFO3256S</v>
          </cell>
          <cell r="B366" t="str">
            <v>Samsung Galaxy Z Fold 3 256GB DS Silver 5G</v>
          </cell>
          <cell r="C366" t="str">
            <v>Samsung Galaxy Z Fold 3 256GB DS Silver 5G</v>
          </cell>
          <cell r="D366" t="str">
            <v>End of life</v>
          </cell>
          <cell r="E366" t="b">
            <v>1</v>
          </cell>
        </row>
        <row r="367">
          <cell r="A367" t="str">
            <v>TSAFO3256V</v>
          </cell>
          <cell r="B367" t="str">
            <v>Samsung Galaxy Z Fold 3 256GB DS Verde 5G</v>
          </cell>
          <cell r="C367" t="str">
            <v>Samsung Galaxy Z Fold 3 256GB DS Verde 5G</v>
          </cell>
          <cell r="D367" t="str">
            <v>End of life</v>
          </cell>
          <cell r="E367" t="b">
            <v>1</v>
          </cell>
        </row>
        <row r="368">
          <cell r="A368" t="str">
            <v>TAP13P512V</v>
          </cell>
          <cell r="B368" t="str">
            <v>iPhone 13 Pro 512GB Alpine Green 5G</v>
          </cell>
          <cell r="C368" t="str">
            <v>iPhone 13 Pro 512GB Alpine Green 5G</v>
          </cell>
          <cell r="D368" t="str">
            <v>End of life</v>
          </cell>
          <cell r="E368" t="b">
            <v>1</v>
          </cell>
        </row>
        <row r="369">
          <cell r="A369" t="str">
            <v>TA13PM128V</v>
          </cell>
          <cell r="B369" t="str">
            <v>iPhone 13 Pro Max 128GB Alpine Green 5G</v>
          </cell>
          <cell r="C369" t="str">
            <v>iPhone 13 Pro Max 128GB Alpine Green 5G</v>
          </cell>
          <cell r="D369" t="str">
            <v>End of life</v>
          </cell>
          <cell r="E369" t="b">
            <v>0</v>
          </cell>
        </row>
        <row r="370">
          <cell r="A370" t="str">
            <v>TA13PM256V</v>
          </cell>
          <cell r="B370" t="str">
            <v>iPhone 13 Pro Max 256GB Alpine Green 5G</v>
          </cell>
          <cell r="C370" t="str">
            <v>iPhone 13 Pro Max 256GB Alpine Green 5G</v>
          </cell>
          <cell r="D370" t="str">
            <v>End of life</v>
          </cell>
          <cell r="E370" t="b">
            <v>0</v>
          </cell>
        </row>
        <row r="371">
          <cell r="A371" t="str">
            <v>TA13PM1TBV</v>
          </cell>
          <cell r="B371" t="str">
            <v>iPhone 13 Pro Max 1TB Alpine Green 5G</v>
          </cell>
          <cell r="C371" t="str">
            <v>iPhone 13 Pro Max 1TB Alpine Green 5G</v>
          </cell>
          <cell r="D371" t="str">
            <v>End of life</v>
          </cell>
          <cell r="E371" t="b">
            <v>0</v>
          </cell>
        </row>
        <row r="372">
          <cell r="A372" t="str">
            <v>TAP14128R</v>
          </cell>
          <cell r="B372" t="str">
            <v>iPhone 14 128GB Red 5G</v>
          </cell>
          <cell r="C372" t="str">
            <v>iPhone 14 128GB Red 5G</v>
          </cell>
          <cell r="D372" t="str">
            <v>End of life</v>
          </cell>
          <cell r="E372" t="b">
            <v>1</v>
          </cell>
        </row>
        <row r="373">
          <cell r="A373" t="str">
            <v>TAP14128B</v>
          </cell>
          <cell r="B373" t="str">
            <v>iPhone 14 128GB Blue 5G</v>
          </cell>
          <cell r="C373" t="str">
            <v>iPhone 14 128GB Blue 5G</v>
          </cell>
          <cell r="D373" t="str">
            <v>On demand</v>
          </cell>
          <cell r="E373" t="b">
            <v>1</v>
          </cell>
        </row>
        <row r="374">
          <cell r="A374" t="str">
            <v>TAP14128N</v>
          </cell>
          <cell r="B374" t="str">
            <v>iPhone 14 128GB Midnight 5G</v>
          </cell>
          <cell r="C374" t="str">
            <v>iPhone 14 128GB Midnight 5G</v>
          </cell>
          <cell r="D374" t="str">
            <v>In portfolio</v>
          </cell>
          <cell r="E374" t="b">
            <v>1</v>
          </cell>
        </row>
        <row r="375">
          <cell r="A375" t="str">
            <v>TAP14128P</v>
          </cell>
          <cell r="B375" t="str">
            <v>iPhone 14 128GB Purple 5G</v>
          </cell>
          <cell r="C375" t="str">
            <v>iPhone 14 128GB Purple 5G</v>
          </cell>
          <cell r="D375" t="str">
            <v>In portfolio</v>
          </cell>
          <cell r="E375" t="b">
            <v>1</v>
          </cell>
        </row>
        <row r="376">
          <cell r="A376" t="str">
            <v>TAP14128S</v>
          </cell>
          <cell r="B376" t="str">
            <v>iPhone 14 128GB Starlight 5G</v>
          </cell>
          <cell r="C376" t="str">
            <v>iPhone 14 128GB Starlight 5G</v>
          </cell>
          <cell r="D376" t="str">
            <v>End of life</v>
          </cell>
          <cell r="E376" t="b">
            <v>1</v>
          </cell>
        </row>
        <row r="377">
          <cell r="A377" t="str">
            <v>TAP14256B</v>
          </cell>
          <cell r="B377" t="str">
            <v>iPhone 14 256GB Blue 5G</v>
          </cell>
          <cell r="C377" t="str">
            <v>iPhone 14 256GB Blue 5G</v>
          </cell>
          <cell r="D377" t="str">
            <v>End of life</v>
          </cell>
          <cell r="E377" t="b">
            <v>1</v>
          </cell>
        </row>
        <row r="378">
          <cell r="A378" t="str">
            <v>TAP14256N</v>
          </cell>
          <cell r="B378" t="str">
            <v>iPhone 14 256GB Midnight 5G</v>
          </cell>
          <cell r="C378" t="str">
            <v>iPhone 14 256GB Midnight 5G</v>
          </cell>
          <cell r="D378" t="str">
            <v>In portfolio</v>
          </cell>
          <cell r="E378" t="b">
            <v>1</v>
          </cell>
        </row>
        <row r="379">
          <cell r="A379" t="str">
            <v>TAP14256R</v>
          </cell>
          <cell r="B379" t="str">
            <v>iPhone 14 256GB Red 5G</v>
          </cell>
          <cell r="C379" t="str">
            <v>iPhone 14 256GB Red 5G</v>
          </cell>
          <cell r="D379" t="str">
            <v>End of life</v>
          </cell>
          <cell r="E379" t="b">
            <v>1</v>
          </cell>
        </row>
        <row r="380">
          <cell r="A380" t="str">
            <v>TAP14256S</v>
          </cell>
          <cell r="B380" t="str">
            <v>iPhone 14 256GB Starlight 5G</v>
          </cell>
          <cell r="C380" t="str">
            <v>iPhone 14 256GB Starlight 5G</v>
          </cell>
          <cell r="D380" t="str">
            <v>End of life</v>
          </cell>
          <cell r="E380" t="b">
            <v>1</v>
          </cell>
        </row>
        <row r="381">
          <cell r="A381" t="str">
            <v>TAP14256P</v>
          </cell>
          <cell r="B381" t="str">
            <v>iPhone 14 256GB Purple 5G</v>
          </cell>
          <cell r="C381" t="str">
            <v>iPhone 14 256GB Purple 5G</v>
          </cell>
          <cell r="D381" t="str">
            <v>On demand</v>
          </cell>
          <cell r="E381" t="b">
            <v>1</v>
          </cell>
        </row>
        <row r="382">
          <cell r="A382" t="str">
            <v>TAP14512B</v>
          </cell>
          <cell r="B382" t="str">
            <v>iPhone 14 512GB Blue 5G</v>
          </cell>
          <cell r="C382" t="str">
            <v>iPhone 14 512GB Blue 5G</v>
          </cell>
          <cell r="D382" t="str">
            <v>End of life</v>
          </cell>
          <cell r="E382" t="b">
            <v>1</v>
          </cell>
        </row>
        <row r="383">
          <cell r="A383" t="str">
            <v>TAP14512N</v>
          </cell>
          <cell r="B383" t="str">
            <v>iPhone 14 512GB Midnight 5G</v>
          </cell>
          <cell r="C383" t="str">
            <v>iPhone 14 512GB Midnight 5G</v>
          </cell>
          <cell r="D383" t="str">
            <v>In portfolio</v>
          </cell>
          <cell r="E383" t="b">
            <v>1</v>
          </cell>
        </row>
        <row r="384">
          <cell r="A384" t="str">
            <v>TAP14512P</v>
          </cell>
          <cell r="B384" t="str">
            <v>iPhone 14 512GB Purple 5G</v>
          </cell>
          <cell r="C384" t="str">
            <v>iPhone 14 512GB Purple 5G</v>
          </cell>
          <cell r="D384" t="str">
            <v>End of life</v>
          </cell>
          <cell r="E384" t="b">
            <v>1</v>
          </cell>
        </row>
        <row r="385">
          <cell r="A385" t="str">
            <v>TAP14512R</v>
          </cell>
          <cell r="B385" t="str">
            <v>iPhone 14 512GB Red 5G</v>
          </cell>
          <cell r="C385" t="str">
            <v>iPhone 14 512GB Red 5G</v>
          </cell>
          <cell r="D385" t="str">
            <v>End of life</v>
          </cell>
          <cell r="E385" t="b">
            <v>1</v>
          </cell>
        </row>
        <row r="386">
          <cell r="A386" t="str">
            <v>TAP14512S</v>
          </cell>
          <cell r="B386" t="str">
            <v>iPhone 14 512GB Starlight 5G</v>
          </cell>
          <cell r="C386" t="str">
            <v>iPhone 14 512GB Starlight 5G</v>
          </cell>
          <cell r="D386" t="str">
            <v>End of life</v>
          </cell>
          <cell r="E386" t="b">
            <v>1</v>
          </cell>
        </row>
        <row r="387">
          <cell r="A387" t="str">
            <v>TA14PL128B</v>
          </cell>
          <cell r="B387" t="str">
            <v>iPhone 14 Plus 128GB Blue 5G</v>
          </cell>
          <cell r="C387" t="str">
            <v>iPhone 14 Plus 128GB Blue 5G</v>
          </cell>
          <cell r="D387" t="str">
            <v>End of life</v>
          </cell>
          <cell r="E387" t="b">
            <v>1</v>
          </cell>
        </row>
        <row r="388">
          <cell r="A388" t="str">
            <v>TA14PL128P</v>
          </cell>
          <cell r="B388" t="str">
            <v>iPhone 14 Plus 128GB Purple 5G</v>
          </cell>
          <cell r="C388" t="str">
            <v>iPhone 14 Plus 128GB Purple 5G</v>
          </cell>
          <cell r="D388" t="str">
            <v>In portfolio</v>
          </cell>
          <cell r="E388" t="b">
            <v>1</v>
          </cell>
        </row>
        <row r="389">
          <cell r="A389" t="str">
            <v>TA14PL128N</v>
          </cell>
          <cell r="B389" t="str">
            <v>iPhone 14 Plus 128GB Midnight 5G</v>
          </cell>
          <cell r="C389" t="str">
            <v>iPhone 14 Plus 128GB Midnight 5G</v>
          </cell>
          <cell r="D389" t="str">
            <v>In portfolio</v>
          </cell>
          <cell r="E389" t="b">
            <v>1</v>
          </cell>
        </row>
        <row r="390">
          <cell r="A390" t="str">
            <v>TA14PL128R</v>
          </cell>
          <cell r="B390" t="str">
            <v>iPhone 14 Plus 128GB Red 5G</v>
          </cell>
          <cell r="C390" t="str">
            <v>iPhone 14 Plus 128GB Red 5G</v>
          </cell>
          <cell r="D390" t="str">
            <v>On demand</v>
          </cell>
          <cell r="E390" t="b">
            <v>1</v>
          </cell>
        </row>
        <row r="391">
          <cell r="A391" t="str">
            <v>TA14PL256B</v>
          </cell>
          <cell r="B391" t="str">
            <v>iPhone 14 Plus 256GB Blue 5G</v>
          </cell>
          <cell r="C391" t="str">
            <v>iPhone 14 Plus 256GB Blue 5G</v>
          </cell>
          <cell r="D391" t="str">
            <v>End of life</v>
          </cell>
          <cell r="E391" t="b">
            <v>1</v>
          </cell>
        </row>
        <row r="392">
          <cell r="A392" t="str">
            <v>TA14PL256N</v>
          </cell>
          <cell r="B392" t="str">
            <v>iPhone 14 Plus 256GB Midnight 5G</v>
          </cell>
          <cell r="C392" t="str">
            <v>iPhone 14 Plus 256GB Midnight 5G</v>
          </cell>
          <cell r="D392" t="str">
            <v>In portfolio</v>
          </cell>
          <cell r="E392" t="b">
            <v>1</v>
          </cell>
        </row>
        <row r="393">
          <cell r="A393" t="str">
            <v>TA14PL256P</v>
          </cell>
          <cell r="B393" t="str">
            <v>iPhone 14 Plus 256GB Purple 5G</v>
          </cell>
          <cell r="C393" t="str">
            <v>iPhone 14 Plus 256GB Purple 5G</v>
          </cell>
          <cell r="D393" t="str">
            <v>End of life</v>
          </cell>
          <cell r="E393" t="b">
            <v>1</v>
          </cell>
        </row>
        <row r="394">
          <cell r="A394" t="str">
            <v>TA14PL256R</v>
          </cell>
          <cell r="B394" t="str">
            <v>iPhone 14 Plus 256GB Red 5G</v>
          </cell>
          <cell r="C394" t="str">
            <v>iPhone 14 Plus 256GB Red 5G</v>
          </cell>
          <cell r="D394" t="str">
            <v>On demand</v>
          </cell>
          <cell r="E394" t="b">
            <v>1</v>
          </cell>
        </row>
        <row r="395">
          <cell r="A395" t="str">
            <v>TA14PL256S</v>
          </cell>
          <cell r="B395" t="str">
            <v>iPhone 14 Plus 256GB Starlight 5G</v>
          </cell>
          <cell r="C395" t="str">
            <v>iPhone 14 Plus 256GB Starlight 5G</v>
          </cell>
          <cell r="D395" t="str">
            <v>End of life</v>
          </cell>
          <cell r="E395" t="b">
            <v>1</v>
          </cell>
        </row>
        <row r="396">
          <cell r="A396" t="str">
            <v>TA14PL512B</v>
          </cell>
          <cell r="B396" t="str">
            <v>iPhone 14 Plus 512GB Blue 5G</v>
          </cell>
          <cell r="C396" t="str">
            <v>iPhone 14 Plus 512GB Blue 5G</v>
          </cell>
          <cell r="D396" t="str">
            <v>End of life</v>
          </cell>
          <cell r="E396" t="b">
            <v>1</v>
          </cell>
        </row>
        <row r="397">
          <cell r="A397" t="str">
            <v>TA14PL512N</v>
          </cell>
          <cell r="B397" t="str">
            <v>iPhone 14 Plus 512GB Midnight 5G</v>
          </cell>
          <cell r="C397" t="str">
            <v>iPhone 14 Plus 512GB Midnight 5G</v>
          </cell>
          <cell r="D397" t="str">
            <v>In portfolio</v>
          </cell>
          <cell r="E397" t="b">
            <v>1</v>
          </cell>
        </row>
        <row r="398">
          <cell r="A398" t="str">
            <v>TA14PL512R</v>
          </cell>
          <cell r="B398" t="str">
            <v>iPhone 14 Plus 512GB Red 5G</v>
          </cell>
          <cell r="C398" t="str">
            <v>iPhone 14 Plus 512GB Red 5G</v>
          </cell>
          <cell r="D398" t="str">
            <v>End of life</v>
          </cell>
          <cell r="E398" t="b">
            <v>1</v>
          </cell>
        </row>
        <row r="399">
          <cell r="A399" t="str">
            <v>TA14PR128N</v>
          </cell>
          <cell r="B399" t="str">
            <v>iPhone 14 Pro 128GB Space Black 5G</v>
          </cell>
          <cell r="C399" t="str">
            <v>iPhone 14 Pro 128GB Space Black 5G</v>
          </cell>
          <cell r="D399" t="str">
            <v>In portfolio</v>
          </cell>
          <cell r="E399" t="b">
            <v>1</v>
          </cell>
        </row>
        <row r="400">
          <cell r="A400" t="str">
            <v>TA14PR128G</v>
          </cell>
          <cell r="B400" t="str">
            <v>iPhone 14 Pro 128GB Gold 5G</v>
          </cell>
          <cell r="C400" t="str">
            <v>iPhone 14 Pro 128GB Gold 5G</v>
          </cell>
          <cell r="D400" t="str">
            <v>On demand</v>
          </cell>
          <cell r="E400" t="b">
            <v>1</v>
          </cell>
        </row>
        <row r="401">
          <cell r="A401" t="str">
            <v>TA14PR128P</v>
          </cell>
          <cell r="B401" t="str">
            <v>iPhone 14 Pro 128GB Deep Purple 5G</v>
          </cell>
          <cell r="C401" t="str">
            <v>iPhone 14 Pro 128GB Deep Purple 5G</v>
          </cell>
          <cell r="D401" t="str">
            <v>In portfolio</v>
          </cell>
          <cell r="E401" t="b">
            <v>1</v>
          </cell>
        </row>
        <row r="402">
          <cell r="A402" t="str">
            <v>TA14PR256G</v>
          </cell>
          <cell r="B402" t="str">
            <v>iPhone 14 Pro 256GB Gold 5G</v>
          </cell>
          <cell r="C402" t="str">
            <v>iPhone 14 Pro 256GB Gold 5G</v>
          </cell>
          <cell r="D402" t="str">
            <v>End of life</v>
          </cell>
          <cell r="E402" t="b">
            <v>1</v>
          </cell>
        </row>
        <row r="403">
          <cell r="A403" t="str">
            <v>TA14PR256N</v>
          </cell>
          <cell r="B403" t="str">
            <v>iPhone 14 Pro 256GB Space Black 5G</v>
          </cell>
          <cell r="C403" t="str">
            <v>iPhone 14 Pro 256GB Space Black 5G</v>
          </cell>
          <cell r="D403" t="str">
            <v>In portfolio</v>
          </cell>
          <cell r="E403" t="b">
            <v>1</v>
          </cell>
        </row>
        <row r="404">
          <cell r="A404" t="str">
            <v>TA14PR256P</v>
          </cell>
          <cell r="B404" t="str">
            <v>iPhone 14 Pro 256GB Deep Purple 5G</v>
          </cell>
          <cell r="C404" t="str">
            <v>iPhone 14 Pro 256GB Deep Purple 5G</v>
          </cell>
          <cell r="D404" t="str">
            <v>In portfolio</v>
          </cell>
          <cell r="E404" t="b">
            <v>1</v>
          </cell>
        </row>
        <row r="405">
          <cell r="A405" t="str">
            <v>TA14PR512P</v>
          </cell>
          <cell r="B405" t="str">
            <v>iPhone 14 Pro 512GB Deep Purple 5G</v>
          </cell>
          <cell r="C405" t="str">
            <v>iPhone 14 Pro 512GB Deep Purple 5G</v>
          </cell>
          <cell r="D405" t="str">
            <v>End of life</v>
          </cell>
          <cell r="E405" t="b">
            <v>1</v>
          </cell>
        </row>
        <row r="406">
          <cell r="A406" t="str">
            <v>TA14PR512G</v>
          </cell>
          <cell r="B406" t="str">
            <v>iPhone 14 Pro 512GB Gold 5G</v>
          </cell>
          <cell r="C406" t="str">
            <v>iPhone 14 Pro 512GB Gold 5G</v>
          </cell>
          <cell r="D406" t="str">
            <v>End of life</v>
          </cell>
          <cell r="E406" t="b">
            <v>1</v>
          </cell>
        </row>
        <row r="407">
          <cell r="A407" t="str">
            <v>TA14PR512N</v>
          </cell>
          <cell r="B407" t="str">
            <v>iPhone 14 Pro 512GB Space Black 5G</v>
          </cell>
          <cell r="C407" t="str">
            <v>iPhone 14 Pro 512GB Space Black 5G</v>
          </cell>
          <cell r="D407" t="str">
            <v>In portfolio</v>
          </cell>
          <cell r="E407" t="b">
            <v>1</v>
          </cell>
        </row>
        <row r="408">
          <cell r="A408" t="str">
            <v>TA14PR1TG</v>
          </cell>
          <cell r="B408" t="str">
            <v>iPhone 14 Pro 1TB Gold 5G</v>
          </cell>
          <cell r="C408" t="str">
            <v>iPhone 14 Pro 1TB Gold 5G</v>
          </cell>
          <cell r="D408" t="str">
            <v>End of life</v>
          </cell>
          <cell r="E408" t="b">
            <v>1</v>
          </cell>
        </row>
        <row r="409">
          <cell r="A409" t="str">
            <v>TA14PR1TS</v>
          </cell>
          <cell r="B409" t="str">
            <v>iPhone 14 Pro 1TB Silver 5G</v>
          </cell>
          <cell r="C409" t="str">
            <v>iPhone 14 Pro 1TB Silver 5G</v>
          </cell>
          <cell r="D409" t="str">
            <v>End of life</v>
          </cell>
          <cell r="E409" t="b">
            <v>1</v>
          </cell>
        </row>
        <row r="410">
          <cell r="A410" t="str">
            <v>TA14PR1TN</v>
          </cell>
          <cell r="B410" t="str">
            <v>iPhone 14 Pro 1TB Space Black 5G</v>
          </cell>
          <cell r="C410" t="str">
            <v>iPhone 14 Pro 1TB Space Black 5G</v>
          </cell>
          <cell r="D410" t="str">
            <v>In portfolio</v>
          </cell>
          <cell r="E410" t="b">
            <v>1</v>
          </cell>
        </row>
        <row r="411">
          <cell r="A411" t="str">
            <v>TA14PM128B</v>
          </cell>
          <cell r="B411" t="str">
            <v>iPhone 14 Pro Max 128GB Deep Purple 5G</v>
          </cell>
          <cell r="C411" t="str">
            <v>iPhone 14 Pro Max 128GB Deep Purple 5G</v>
          </cell>
          <cell r="D411" t="str">
            <v>In portfolio</v>
          </cell>
          <cell r="E411" t="b">
            <v>1</v>
          </cell>
        </row>
        <row r="412">
          <cell r="A412" t="str">
            <v>TA14PM128G</v>
          </cell>
          <cell r="B412" t="str">
            <v>iPhone 14 Pro Max 128GB Gold 5G</v>
          </cell>
          <cell r="C412" t="str">
            <v>iPhone 14 Pro Max 128GB Gold 5G</v>
          </cell>
          <cell r="D412" t="str">
            <v>On demand</v>
          </cell>
          <cell r="E412" t="b">
            <v>1</v>
          </cell>
        </row>
        <row r="413">
          <cell r="A413" t="str">
            <v>TA14PM128N</v>
          </cell>
          <cell r="B413" t="str">
            <v>iPhone 14 Pro Max 128GB Space Black 5G</v>
          </cell>
          <cell r="C413" t="str">
            <v>iPhone 14 Pro Max 128GB Space Black 5G</v>
          </cell>
          <cell r="D413" t="str">
            <v>In portfolio</v>
          </cell>
          <cell r="E413" t="b">
            <v>1</v>
          </cell>
        </row>
        <row r="414">
          <cell r="A414" t="str">
            <v>TA14PM256P</v>
          </cell>
          <cell r="B414" t="str">
            <v>iPhone 14 Pro Max 256GB Deep Purple 5G</v>
          </cell>
          <cell r="C414" t="str">
            <v>iPhone 14 Pro Max 256GB Deep Purple 5G</v>
          </cell>
          <cell r="D414" t="str">
            <v>In portfolio</v>
          </cell>
          <cell r="E414" t="b">
            <v>1</v>
          </cell>
        </row>
        <row r="415">
          <cell r="A415" t="str">
            <v>TA14PM256G</v>
          </cell>
          <cell r="B415" t="str">
            <v>iPhone 14 Pro Max 256GB Gold 5G</v>
          </cell>
          <cell r="C415" t="str">
            <v>iPhone 14 Pro Max 256GB Gold 5G</v>
          </cell>
          <cell r="D415" t="str">
            <v>End of life</v>
          </cell>
          <cell r="E415" t="b">
            <v>1</v>
          </cell>
        </row>
        <row r="416">
          <cell r="A416" t="str">
            <v>TA14PM256N</v>
          </cell>
          <cell r="B416" t="str">
            <v>iPhone 14 Pro Max 256GB Space Black 5G</v>
          </cell>
          <cell r="C416" t="str">
            <v>iPhone 14 Pro Max 256GB Space Black 5G</v>
          </cell>
          <cell r="D416" t="str">
            <v>In portfolio</v>
          </cell>
          <cell r="E416" t="b">
            <v>1</v>
          </cell>
        </row>
        <row r="417">
          <cell r="A417" t="str">
            <v>TA14PM512G</v>
          </cell>
          <cell r="B417" t="str">
            <v>iPhone 14 Pro Max 512GB Gold 5G</v>
          </cell>
          <cell r="C417" t="str">
            <v>iPhone 14 Pro Max 512GB Gold 5G</v>
          </cell>
          <cell r="D417" t="str">
            <v>End of life</v>
          </cell>
          <cell r="E417" t="b">
            <v>1</v>
          </cell>
        </row>
        <row r="418">
          <cell r="A418" t="str">
            <v>TA14PM512N</v>
          </cell>
          <cell r="B418" t="str">
            <v>iPhone 14 Pro Max 512GB Space Black 5G</v>
          </cell>
          <cell r="C418" t="str">
            <v>iPhone 14 Pro Max 512GB Space Black 5G</v>
          </cell>
          <cell r="D418" t="str">
            <v>In portfolio</v>
          </cell>
          <cell r="E418" t="b">
            <v>1</v>
          </cell>
        </row>
        <row r="419">
          <cell r="A419" t="str">
            <v>TA14PM512S</v>
          </cell>
          <cell r="B419" t="str">
            <v>iPhone 14 Pro Max 512GB Silver 5G</v>
          </cell>
          <cell r="C419" t="str">
            <v>iPhone 14 Pro Max 512GB Silver 5G</v>
          </cell>
          <cell r="D419" t="str">
            <v>End of life</v>
          </cell>
          <cell r="E419" t="b">
            <v>1</v>
          </cell>
        </row>
        <row r="420">
          <cell r="A420" t="str">
            <v>TA14PM1TN</v>
          </cell>
          <cell r="B420" t="str">
            <v>iPhone 14 Pro Max 1TB Space Black 5G</v>
          </cell>
          <cell r="C420" t="str">
            <v>iPhone 14 Pro Max 1TB Space Black 5G</v>
          </cell>
          <cell r="D420" t="str">
            <v>In portfolio</v>
          </cell>
          <cell r="E420" t="b">
            <v>1</v>
          </cell>
        </row>
        <row r="421">
          <cell r="A421" t="str">
            <v>TSAA13128N</v>
          </cell>
          <cell r="B421" t="str">
            <v>Samsung Galaxy A13 128GB DS Black 4G</v>
          </cell>
          <cell r="C421" t="str">
            <v>Samsung Galaxy A13 128GB DS Black 4G</v>
          </cell>
          <cell r="D421" t="str">
            <v>End of life</v>
          </cell>
          <cell r="E421" t="b">
            <v>1</v>
          </cell>
        </row>
        <row r="422">
          <cell r="A422" t="str">
            <v>TREGT2128N</v>
          </cell>
          <cell r="B422" t="str">
            <v>Realme GT2 128GB DS Steel Black 5G</v>
          </cell>
          <cell r="C422" t="str">
            <v>Realme GT2 128GB DS Steel Black 5G</v>
          </cell>
          <cell r="D422" t="str">
            <v>End of life</v>
          </cell>
          <cell r="E422" t="b">
            <v>1</v>
          </cell>
        </row>
        <row r="423">
          <cell r="A423" t="str">
            <v>TREGT2128B</v>
          </cell>
          <cell r="B423" t="str">
            <v>Pachet Realme GT2 128GB DS Steel Black 5G cu Realme Watch 2 Pro</v>
          </cell>
          <cell r="C423" t="str">
            <v>Pachet Realme GT2 128GB DS Steel Black 5G cu Realme Watch 2 Pro</v>
          </cell>
          <cell r="D423" t="str">
            <v>End of life</v>
          </cell>
          <cell r="E423" t="b">
            <v>1</v>
          </cell>
        </row>
        <row r="424">
          <cell r="A424" t="str">
            <v>TSAA0322B</v>
          </cell>
          <cell r="B424" t="str">
            <v>Samsung Galaxy A03 2022 64GB DS Blue 4G</v>
          </cell>
          <cell r="C424" t="str">
            <v>Samsung Galaxy A03 2022 64GB DS Blue 4G</v>
          </cell>
          <cell r="D424" t="str">
            <v>End of life</v>
          </cell>
          <cell r="E424" t="b">
            <v>1</v>
          </cell>
        </row>
        <row r="425">
          <cell r="A425" t="str">
            <v>TSAA0322N</v>
          </cell>
          <cell r="B425" t="str">
            <v>Samsung Galaxy A03 2022 64GB DS Black 4G</v>
          </cell>
          <cell r="C425" t="str">
            <v>Samsung Galaxy A03 2022 64GB DS Black 4G</v>
          </cell>
          <cell r="D425" t="str">
            <v>End of life</v>
          </cell>
          <cell r="E425" t="b">
            <v>1</v>
          </cell>
        </row>
        <row r="426">
          <cell r="A426" t="str">
            <v>TSAA0322R</v>
          </cell>
          <cell r="B426" t="str">
            <v>Samsung Galaxy A03 2022 64GB DS Red 4G</v>
          </cell>
          <cell r="C426" t="str">
            <v>Samsung Galaxy A03 2022 64GB DS Red 4G</v>
          </cell>
          <cell r="D426" t="str">
            <v>End of life</v>
          </cell>
          <cell r="E426" t="b">
            <v>1</v>
          </cell>
        </row>
        <row r="427">
          <cell r="A427" t="str">
            <v>TAP12M128V</v>
          </cell>
          <cell r="B427" t="str">
            <v>iPhone 12 mini 128GB Verde</v>
          </cell>
          <cell r="C427" t="e">
            <v>#N/A</v>
          </cell>
          <cell r="D427" t="e">
            <v>#N/A</v>
          </cell>
          <cell r="E427" t="e">
            <v>#N/A</v>
          </cell>
        </row>
        <row r="428">
          <cell r="A428" t="str">
            <v>TAP12M128R</v>
          </cell>
          <cell r="B428" t="str">
            <v>iPhone 12 mini 128GB Rosu</v>
          </cell>
          <cell r="C428" t="str">
            <v>iPhone 12 mini 128GB Rosu</v>
          </cell>
          <cell r="D428" t="str">
            <v>End of life</v>
          </cell>
          <cell r="E428" t="b">
            <v>1</v>
          </cell>
        </row>
        <row r="429">
          <cell r="A429" t="str">
            <v>TAP12M128M</v>
          </cell>
          <cell r="B429" t="str">
            <v>iPhone 12 mini 128GB Violet 5G</v>
          </cell>
          <cell r="C429" t="str">
            <v>iPhone 12 mini 128GB Violet 5G</v>
          </cell>
          <cell r="D429" t="str">
            <v>End of life</v>
          </cell>
          <cell r="E429" t="b">
            <v>1</v>
          </cell>
        </row>
        <row r="430">
          <cell r="A430" t="str">
            <v>TNO130DSN</v>
          </cell>
          <cell r="B430" t="str">
            <v>Nokia 130 Dual SIM Negru</v>
          </cell>
          <cell r="C430" t="str">
            <v>Nokia 130 Dual SIM Negru</v>
          </cell>
          <cell r="D430" t="str">
            <v>In portfolio</v>
          </cell>
          <cell r="E430" t="b">
            <v>1</v>
          </cell>
        </row>
        <row r="431">
          <cell r="A431" t="str">
            <v>TNO6310N</v>
          </cell>
          <cell r="B431" t="str">
            <v>Nokia 6310 DS Negru 2G</v>
          </cell>
          <cell r="C431" t="str">
            <v>Nokia 6310 DS Negru 2G</v>
          </cell>
          <cell r="D431" t="str">
            <v>In portfolio</v>
          </cell>
          <cell r="E431" t="b">
            <v>1</v>
          </cell>
        </row>
        <row r="432">
          <cell r="A432" t="str">
            <v>TNOG10A</v>
          </cell>
          <cell r="B432" t="str">
            <v>Nokia G10 32GB DS Night Blue 4G</v>
          </cell>
          <cell r="C432" t="str">
            <v>Nokia G10 32GB DS Night Blue 4G</v>
          </cell>
          <cell r="D432" t="str">
            <v>End of life</v>
          </cell>
          <cell r="E432" t="b">
            <v>1</v>
          </cell>
        </row>
        <row r="433">
          <cell r="A433" t="str">
            <v>TNOG10M</v>
          </cell>
          <cell r="B433" t="str">
            <v>Nokia G10 32GB DS Dusk 4G</v>
          </cell>
          <cell r="C433" t="str">
            <v>Nokia G10 32GB DS Dusk 4G</v>
          </cell>
          <cell r="D433" t="str">
            <v>End of life</v>
          </cell>
          <cell r="E433" t="b">
            <v>1</v>
          </cell>
        </row>
        <row r="434">
          <cell r="A434" t="str">
            <v>TOPRP256BK</v>
          </cell>
          <cell r="B434" t="str">
            <v>Oppo Reno 6 Pro 256GB DS Arctic Blue 5G cu OPPO Watch 46mm Black</v>
          </cell>
          <cell r="C434" t="str">
            <v>Oppo Reno 6 Pro 256GB DS Arctic Blue 5G cu OPPO Watch 46mm Black</v>
          </cell>
          <cell r="D434" t="str">
            <v>End of life</v>
          </cell>
          <cell r="E434" t="b">
            <v>1</v>
          </cell>
        </row>
        <row r="435">
          <cell r="A435" t="str">
            <v>TSAXC5EEN</v>
          </cell>
          <cell r="B435" t="str">
            <v>Samsung Galaxy Xcover 5 EE DS Negru 4G</v>
          </cell>
          <cell r="C435" t="str">
            <v>Samsung Galaxy Xcover 5 EE DS Negru 4G</v>
          </cell>
          <cell r="D435" t="str">
            <v>In portfolio</v>
          </cell>
          <cell r="E435" t="b">
            <v>1</v>
          </cell>
        </row>
        <row r="436">
          <cell r="A436" t="str">
            <v>TXIMI11LPN</v>
          </cell>
          <cell r="B436" t="str">
            <v>Pachet Xiaomi Mi11 Lite DS 128GB Negru 5G cu Mi6 band cadou</v>
          </cell>
          <cell r="C436" t="str">
            <v>Pachet Xiaomi Mi11 Lite DS 128GB Negru 5G cu Mi6 band cadou</v>
          </cell>
          <cell r="D436" t="str">
            <v>End of life</v>
          </cell>
          <cell r="E436" t="b">
            <v>1</v>
          </cell>
        </row>
        <row r="437">
          <cell r="A437" t="str">
            <v>TXIMI11LN</v>
          </cell>
          <cell r="B437" t="str">
            <v>Xiaomi Mi11 Lite 128GB DS Negru 5G</v>
          </cell>
          <cell r="C437" t="str">
            <v>Xiaomi Mi11 Lite 128GB DS Negru 5G</v>
          </cell>
          <cell r="D437" t="str">
            <v>End of life</v>
          </cell>
          <cell r="E437" t="b">
            <v>1</v>
          </cell>
        </row>
        <row r="438">
          <cell r="A438" t="str">
            <v>TXIN10SA</v>
          </cell>
          <cell r="B438" t="str">
            <v>Xiaomi Redmi Note 10S 128GB DS Alb 4G</v>
          </cell>
          <cell r="C438" t="str">
            <v>Xiaomi Redmi Note 10S 128GB DS Alb 4G</v>
          </cell>
          <cell r="D438" t="str">
            <v>End of life</v>
          </cell>
          <cell r="E438" t="b">
            <v>1</v>
          </cell>
        </row>
        <row r="439">
          <cell r="A439" t="str">
            <v>TXIN10SB</v>
          </cell>
          <cell r="B439" t="str">
            <v>Xiaomi Redmi Note 10S 128GB DS Albastru 4G</v>
          </cell>
          <cell r="C439" t="str">
            <v>Xiaomi Redmi Note 10S 128GB DS Albastru 4G</v>
          </cell>
          <cell r="D439" t="str">
            <v>End of life</v>
          </cell>
          <cell r="E439" t="b">
            <v>1</v>
          </cell>
        </row>
        <row r="440">
          <cell r="A440" t="str">
            <v>TXIN10SM</v>
          </cell>
          <cell r="B440" t="str">
            <v>Xiaomi Redmi Note 10S 128GB DS Purple 4G</v>
          </cell>
          <cell r="C440" t="str">
            <v>Xiaomi Redmi Note 10S 128GB DS Purple 4G</v>
          </cell>
          <cell r="D440" t="str">
            <v>End of life</v>
          </cell>
          <cell r="E440" t="b">
            <v>1</v>
          </cell>
        </row>
        <row r="441">
          <cell r="A441" t="str">
            <v>TXIN10SN</v>
          </cell>
          <cell r="B441" t="str">
            <v>Xiaomi Redmi Note 10S 128GB DS Negru 4G</v>
          </cell>
          <cell r="C441" t="str">
            <v>Xiaomi Redmi Note 10S 128GB DS Negru 4G</v>
          </cell>
          <cell r="D441" t="str">
            <v>End of life</v>
          </cell>
          <cell r="E441" t="b">
            <v>1</v>
          </cell>
        </row>
        <row r="442">
          <cell r="A442" t="str">
            <v>TXIN10SPB</v>
          </cell>
          <cell r="B442" t="str">
            <v>Xiaomi Redmi Note 10S 128GB DS Blue 4G cu Mi True Wireless Earbuds Basic 2 cadou</v>
          </cell>
          <cell r="C442" t="str">
            <v>Xiaomi Redmi Note 10S 128GB DS Blue 4G cu Mi True Wireless Earbuds Basic 2 cadou</v>
          </cell>
          <cell r="D442" t="str">
            <v>End of life</v>
          </cell>
          <cell r="E442" t="b">
            <v>1</v>
          </cell>
        </row>
        <row r="443">
          <cell r="A443" t="str">
            <v>TXIN10SNT</v>
          </cell>
          <cell r="B443" t="str">
            <v>Xiaomi Redmi Note 10S 128GB DS Negru 4G cu Tableta TCL TAB 10 (9060X) Negru</v>
          </cell>
          <cell r="C443" t="str">
            <v>Xiaomi Redmi Note 10S 128GB DS Negru 4G cu Tableta TCL TAB 10 (9060X) Negru</v>
          </cell>
          <cell r="D443" t="str">
            <v>End of life</v>
          </cell>
          <cell r="E443" t="b">
            <v>1</v>
          </cell>
        </row>
        <row r="444">
          <cell r="A444" t="str">
            <v>TXIRN10PN</v>
          </cell>
          <cell r="B444" t="str">
            <v>Xiaomi Redmi Note 10 Pro 64GB DS Dark Grey 4G</v>
          </cell>
          <cell r="C444" t="str">
            <v>Xiaomi Redmi Note 10 Pro 64GB DS Dark Grey 4G</v>
          </cell>
          <cell r="D444" t="str">
            <v>End of life</v>
          </cell>
          <cell r="E444" t="b">
            <v>1</v>
          </cell>
        </row>
        <row r="445">
          <cell r="A445" t="str">
            <v>TXIRN10PG</v>
          </cell>
          <cell r="B445" t="str">
            <v>Xiaomi Redmi Note 10 Pro 64GB DS Gold 4G</v>
          </cell>
          <cell r="C445" t="str">
            <v>Xiaomi Redmi Note 10 Pro 64GB DS Gold 4G</v>
          </cell>
          <cell r="D445" t="str">
            <v>End of life</v>
          </cell>
          <cell r="E445" t="b">
            <v>1</v>
          </cell>
        </row>
        <row r="446">
          <cell r="A446" t="str">
            <v>TXIRN10PB</v>
          </cell>
          <cell r="B446" t="str">
            <v>Xiaomi Redmi Note 10 Pro 64GB DS Water Blue 4G</v>
          </cell>
          <cell r="C446" t="str">
            <v>Xiaomi Redmi Note 10 Pro 64GB DS Water Blue 4G</v>
          </cell>
          <cell r="D446" t="str">
            <v>End of life</v>
          </cell>
          <cell r="E446" t="b">
            <v>1</v>
          </cell>
        </row>
        <row r="447">
          <cell r="A447" t="str">
            <v>TAL2008N</v>
          </cell>
          <cell r="B447" t="str">
            <v>Alcatel 20.08 Metal Silver</v>
          </cell>
          <cell r="C447" t="str">
            <v>Alcatel 20.08 Metal Silver</v>
          </cell>
          <cell r="D447" t="str">
            <v>End of life</v>
          </cell>
          <cell r="E447" t="b">
            <v>1</v>
          </cell>
        </row>
        <row r="448">
          <cell r="A448" t="str">
            <v>TAL2003</v>
          </cell>
          <cell r="B448" t="str">
            <v>Alcatel 20.03 Negru</v>
          </cell>
          <cell r="C448" t="str">
            <v>Alcatel 20.03 Negru</v>
          </cell>
          <cell r="D448" t="str">
            <v>End of life</v>
          </cell>
          <cell r="E448" t="b">
            <v>1</v>
          </cell>
        </row>
        <row r="449">
          <cell r="A449" t="str">
            <v>TXIR1064NT</v>
          </cell>
          <cell r="B449" t="str">
            <v>Xiaomi Redmi 10 64GB DS Carbon Grey 4G cu Tableta TCL TAB 10 (9060X) Negru</v>
          </cell>
          <cell r="C449" t="str">
            <v>Xiaomi Redmi 10 64GB DS Carbon Grey 4G cu Tableta TCL TAB 10 (9060X) Negru</v>
          </cell>
          <cell r="D449" t="str">
            <v>On demand</v>
          </cell>
          <cell r="E449" t="b">
            <v>1</v>
          </cell>
        </row>
        <row r="450">
          <cell r="A450" t="str">
            <v>TCATS62P</v>
          </cell>
          <cell r="B450" t="str">
            <v>Telefon CAT S62 Pro</v>
          </cell>
          <cell r="C450" t="str">
            <v>Telefon CAT S62 Pro</v>
          </cell>
          <cell r="D450" t="str">
            <v>On demand</v>
          </cell>
          <cell r="E450" t="b">
            <v>1</v>
          </cell>
        </row>
        <row r="451">
          <cell r="A451" t="str">
            <v>TNOQ2N</v>
          </cell>
          <cell r="B451" t="str">
            <v>Nokia 225 Negru 4G</v>
          </cell>
          <cell r="C451" t="str">
            <v>Nokia 225 Negru 4G</v>
          </cell>
          <cell r="D451" t="str">
            <v>In portfolio</v>
          </cell>
          <cell r="E451" t="b">
            <v>1</v>
          </cell>
        </row>
        <row r="452">
          <cell r="A452" t="str">
            <v>TMOG31N</v>
          </cell>
          <cell r="B452" t="str">
            <v>Motorola G31 Black DS Negru 4G</v>
          </cell>
          <cell r="C452" t="str">
            <v>Motorola G31 Black DS Negru 4G</v>
          </cell>
          <cell r="D452" t="str">
            <v>On demand</v>
          </cell>
          <cell r="E452" t="b">
            <v>1</v>
          </cell>
        </row>
        <row r="453">
          <cell r="A453" t="str">
            <v>TSA224GA</v>
          </cell>
          <cell r="B453" t="str">
            <v>Samsung Galaxy A22 64GB DS Alb 4G</v>
          </cell>
          <cell r="C453" t="str">
            <v>Samsung Galaxy A22 64GB DS Alb 4G</v>
          </cell>
          <cell r="D453" t="str">
            <v>End of life</v>
          </cell>
          <cell r="E453" t="b">
            <v>1</v>
          </cell>
        </row>
        <row r="454">
          <cell r="A454" t="str">
            <v>TSA224GM</v>
          </cell>
          <cell r="B454" t="str">
            <v>Samsung Galaxy A22 64GB DS Violet 4G</v>
          </cell>
          <cell r="C454" t="str">
            <v>Samsung Galaxy A22 64GB DS Violet 4G</v>
          </cell>
          <cell r="D454" t="str">
            <v>End of life</v>
          </cell>
          <cell r="E454" t="b">
            <v>1</v>
          </cell>
        </row>
        <row r="455">
          <cell r="A455" t="str">
            <v>TSA224GN</v>
          </cell>
          <cell r="B455" t="str">
            <v>Samsung Galaxy A22 64GB DS Negru 4G</v>
          </cell>
          <cell r="C455" t="str">
            <v>Samsung Galaxy A22 64GB DS Negru 4G</v>
          </cell>
          <cell r="D455" t="str">
            <v>End of life</v>
          </cell>
          <cell r="E455" t="b">
            <v>1</v>
          </cell>
        </row>
        <row r="456">
          <cell r="A456" t="str">
            <v>TSAA03SA</v>
          </cell>
          <cell r="B456" t="str">
            <v>Samsung Galaxy A03s 32GB DS White 4G</v>
          </cell>
          <cell r="C456" t="str">
            <v>Samsung Galaxy A03s 32GB DS White 4G</v>
          </cell>
          <cell r="D456" t="str">
            <v>End of life</v>
          </cell>
          <cell r="E456" t="b">
            <v>1</v>
          </cell>
        </row>
        <row r="457">
          <cell r="A457" t="str">
            <v>TSAA03SN</v>
          </cell>
          <cell r="B457" t="str">
            <v>Samsung Galaxy A03s 32GB DS Black 4G</v>
          </cell>
          <cell r="C457" t="str">
            <v>Samsung Galaxy A03s 32GB DS Black 4G</v>
          </cell>
          <cell r="D457" t="str">
            <v>End of life</v>
          </cell>
          <cell r="E457" t="b">
            <v>1</v>
          </cell>
        </row>
        <row r="458">
          <cell r="A458" t="str">
            <v xml:space="preserve">TMOG31N </v>
          </cell>
          <cell r="B458" t="str">
            <v>Motorola G31 Black DS Negru 4G</v>
          </cell>
          <cell r="C458" t="e">
            <v>#N/A</v>
          </cell>
          <cell r="D458" t="e">
            <v>#N/A</v>
          </cell>
          <cell r="E458" t="e">
            <v>#N/A</v>
          </cell>
        </row>
        <row r="459">
          <cell r="A459" t="str">
            <v>TAL2038N</v>
          </cell>
          <cell r="B459" t="str">
            <v>Alcatel 20.38 Negru</v>
          </cell>
          <cell r="C459" t="str">
            <v>Alcatel 20.38 Negru</v>
          </cell>
          <cell r="D459" t="str">
            <v>End of life</v>
          </cell>
          <cell r="E459" t="b">
            <v>1</v>
          </cell>
        </row>
        <row r="460">
          <cell r="A460" t="str">
            <v>TAL1SHK32N</v>
          </cell>
          <cell r="B460" t="str">
            <v>Alcatel 1S (2021) 32GB DS Negru 4G</v>
          </cell>
          <cell r="C460" t="str">
            <v>Alcatel 1S (2021) 32GB DS Negru 4G</v>
          </cell>
          <cell r="D460" t="str">
            <v>End of life</v>
          </cell>
          <cell r="E460" t="b">
            <v>1</v>
          </cell>
        </row>
        <row r="461">
          <cell r="A461" t="str">
            <v>TAP12N128</v>
          </cell>
          <cell r="B461" t="str">
            <v>iPhone 12 128GB Negru 5G</v>
          </cell>
          <cell r="C461" t="str">
            <v>iPhone 12 128GB Negru 5G</v>
          </cell>
          <cell r="D461" t="str">
            <v>End of life</v>
          </cell>
          <cell r="E461" t="b">
            <v>1</v>
          </cell>
        </row>
        <row r="462">
          <cell r="A462" t="str">
            <v>TAP12M256M</v>
          </cell>
          <cell r="B462" t="str">
            <v>iPhone 12 mini 256GB Violet</v>
          </cell>
          <cell r="C462" t="str">
            <v>iPhone 12 mini 256GB Violet 5G</v>
          </cell>
          <cell r="D462" t="str">
            <v>End of life</v>
          </cell>
          <cell r="E462" t="b">
            <v>0</v>
          </cell>
        </row>
        <row r="463">
          <cell r="A463" t="str">
            <v>TAP12M256R</v>
          </cell>
          <cell r="B463" t="str">
            <v>iPhone 12 mini 256GB Rosu</v>
          </cell>
          <cell r="C463" t="e">
            <v>#N/A</v>
          </cell>
          <cell r="D463" t="e">
            <v>#N/A</v>
          </cell>
          <cell r="E463" t="e">
            <v>#N/A</v>
          </cell>
        </row>
        <row r="464">
          <cell r="A464" t="str">
            <v>TSA20FE2A</v>
          </cell>
          <cell r="B464" t="str">
            <v>Samsung Galaxy S20 FE 2021 128GB Navy 4G</v>
          </cell>
          <cell r="C464" t="str">
            <v>Samsung Galaxy S20 FE 2021 128GB Navy 4G</v>
          </cell>
          <cell r="D464" t="str">
            <v>End of life</v>
          </cell>
          <cell r="E464" t="b">
            <v>1</v>
          </cell>
        </row>
        <row r="465">
          <cell r="A465" t="str">
            <v>TSA20FE2M</v>
          </cell>
          <cell r="B465" t="str">
            <v>Samsung Galaxy S20 FE 2021 128GB Lavender 4G</v>
          </cell>
          <cell r="C465" t="str">
            <v>Samsung Galaxy S20 FE 2021 128GB Lavender 4G</v>
          </cell>
          <cell r="D465" t="str">
            <v>End of life</v>
          </cell>
          <cell r="E465" t="b">
            <v>1</v>
          </cell>
        </row>
        <row r="466">
          <cell r="A466" t="str">
            <v>TSA20FE2R</v>
          </cell>
          <cell r="B466" t="str">
            <v>Samsung Galaxy S20 FE 2021 128GB Red 4G</v>
          </cell>
          <cell r="C466" t="str">
            <v>Samsung Galaxy S20 FE 2021 128GB Red 4G</v>
          </cell>
          <cell r="D466" t="str">
            <v>End of life</v>
          </cell>
          <cell r="E466" t="b">
            <v>1</v>
          </cell>
        </row>
        <row r="467">
          <cell r="A467" t="str">
            <v>TSA20FE2V</v>
          </cell>
          <cell r="B467" t="str">
            <v>Samsung Galaxy S20 FE 2021 128GB Green 4G</v>
          </cell>
          <cell r="C467" t="str">
            <v>Samsung Galaxy S20 FE 2021 128GB Green 4G</v>
          </cell>
          <cell r="D467" t="str">
            <v>End of life</v>
          </cell>
          <cell r="E467" t="b">
            <v>1</v>
          </cell>
        </row>
        <row r="468">
          <cell r="A468" t="str">
            <v>TREC2164GN</v>
          </cell>
          <cell r="B468" t="str">
            <v>Realme C21 64GB DS Black 4G</v>
          </cell>
          <cell r="C468" t="str">
            <v>Realme C21 64GB DS Black 4G</v>
          </cell>
          <cell r="D468" t="str">
            <v>End of life</v>
          </cell>
          <cell r="E468" t="b">
            <v>1</v>
          </cell>
        </row>
        <row r="469">
          <cell r="A469" t="str">
            <v>TRE8I128GN</v>
          </cell>
          <cell r="B469" t="str">
            <v>Realme 8i 128GB DS Black 4G</v>
          </cell>
          <cell r="C469" t="str">
            <v>Realme 8i 128GB DS Black 4G</v>
          </cell>
          <cell r="D469" t="str">
            <v>End of life</v>
          </cell>
          <cell r="E469" t="b">
            <v>1</v>
          </cell>
        </row>
        <row r="470">
          <cell r="A470" t="str">
            <v>THUPS19B</v>
          </cell>
          <cell r="B470" t="str">
            <v>Huawei P Smart 2019 Albastru 64GB Dual SIM 4G</v>
          </cell>
          <cell r="C470" t="str">
            <v>Huawei P Smart 2019 Albastru 64GB Dual SIM 4G</v>
          </cell>
          <cell r="D470" t="str">
            <v>End of life</v>
          </cell>
          <cell r="E470" t="b">
            <v>1</v>
          </cell>
        </row>
        <row r="471">
          <cell r="A471" t="str">
            <v>THUPS19N</v>
          </cell>
          <cell r="B471" t="str">
            <v>Huawei P Smart 2019 Negru 64GB Dual SIM 4G</v>
          </cell>
          <cell r="C471" t="str">
            <v>Huawei P Smart 2019 Negru 64GB Dual SIM 4G</v>
          </cell>
          <cell r="D471" t="str">
            <v>End of life</v>
          </cell>
          <cell r="E471" t="b">
            <v>1</v>
          </cell>
        </row>
        <row r="472">
          <cell r="A472" t="str">
            <v>THUPS20G</v>
          </cell>
          <cell r="B472" t="str">
            <v>Huawei P Smart 2021 Auriu 128GB  DS 4G</v>
          </cell>
          <cell r="C472" t="str">
            <v>Huawei P Smart 2021 Auriu 128GB  DS 4G</v>
          </cell>
          <cell r="D472" t="str">
            <v>End of life</v>
          </cell>
          <cell r="E472" t="b">
            <v>0</v>
          </cell>
        </row>
        <row r="473">
          <cell r="A473" t="str">
            <v>THUPS20N</v>
          </cell>
          <cell r="B473" t="str">
            <v>Huawei P Smart 2021 Negru 128GB  DS 4G</v>
          </cell>
          <cell r="C473" t="str">
            <v>Huawei P Smart 2021 Negru 128GB  DS 4G</v>
          </cell>
          <cell r="D473" t="str">
            <v>End of life</v>
          </cell>
          <cell r="E473" t="b">
            <v>0</v>
          </cell>
        </row>
        <row r="474">
          <cell r="A474" t="str">
            <v>THUPS20V</v>
          </cell>
          <cell r="B474" t="str">
            <v>Huawei P Smart 2021 Verde 128GB  DS 4G</v>
          </cell>
          <cell r="C474" t="str">
            <v>Huawei P Smart 2021 Verde 128GB  DS 4G</v>
          </cell>
          <cell r="D474" t="str">
            <v>End of life</v>
          </cell>
          <cell r="E474" t="b">
            <v>0</v>
          </cell>
        </row>
        <row r="475">
          <cell r="A475" t="str">
            <v>THUP9L18G</v>
          </cell>
          <cell r="B475" t="str">
            <v>Huawei P Smart Auriu</v>
          </cell>
          <cell r="C475" t="str">
            <v>Huawei P Smart Auriu</v>
          </cell>
          <cell r="D475" t="str">
            <v>End of life</v>
          </cell>
          <cell r="E475" t="b">
            <v>1</v>
          </cell>
        </row>
        <row r="476">
          <cell r="A476" t="str">
            <v>THUP9L2018</v>
          </cell>
          <cell r="B476" t="str">
            <v>Huawei P Smart Negru</v>
          </cell>
          <cell r="C476" t="str">
            <v>Huawei P Smart Negru</v>
          </cell>
          <cell r="D476" t="str">
            <v>End of life</v>
          </cell>
          <cell r="E476" t="b">
            <v>1</v>
          </cell>
        </row>
        <row r="477">
          <cell r="A477" t="str">
            <v>THUPSMZB</v>
          </cell>
          <cell r="B477" t="str">
            <v>Huawei P Smart Z Dual SIM Albastru 4G</v>
          </cell>
          <cell r="C477" t="str">
            <v>Huawei P Smart Z Dual SIM Albastru 4G</v>
          </cell>
          <cell r="D477" t="str">
            <v>End of life</v>
          </cell>
          <cell r="E477" t="b">
            <v>1</v>
          </cell>
        </row>
        <row r="478">
          <cell r="A478" t="str">
            <v>THUPSMZN</v>
          </cell>
          <cell r="B478" t="str">
            <v>Huawei P Smart Z Dual SIM Negru 4G</v>
          </cell>
          <cell r="C478" t="str">
            <v>Huawei P Smart Z Dual SIM Negru 4G</v>
          </cell>
          <cell r="D478" t="str">
            <v>End of life</v>
          </cell>
          <cell r="E478" t="b">
            <v>1</v>
          </cell>
        </row>
        <row r="479">
          <cell r="A479" t="str">
            <v>THUP20LDN</v>
          </cell>
          <cell r="B479" t="str">
            <v>Huawei P20 Lite Negru Dual SIM 4G</v>
          </cell>
          <cell r="C479" t="str">
            <v>Huawei P20 Lite Negru Dual SIM 4G</v>
          </cell>
          <cell r="D479" t="str">
            <v>End of life</v>
          </cell>
          <cell r="E479" t="b">
            <v>1</v>
          </cell>
        </row>
        <row r="480">
          <cell r="A480" t="str">
            <v>THUP30LB</v>
          </cell>
          <cell r="B480" t="str">
            <v>Huawei P30 Lite Dual Sim Albastru 4G</v>
          </cell>
          <cell r="C480" t="str">
            <v>Huawei P30 Lite Dual Sim Albastru 4G</v>
          </cell>
          <cell r="D480" t="str">
            <v>End of life</v>
          </cell>
          <cell r="E480" t="b">
            <v>1</v>
          </cell>
        </row>
        <row r="481">
          <cell r="A481" t="str">
            <v>THUP30LN</v>
          </cell>
          <cell r="B481" t="str">
            <v>Huawei P30 Lite Dual Sim Negru 4G</v>
          </cell>
          <cell r="C481" t="str">
            <v>Huawei P30 Lite Dual Sim Negru 4G</v>
          </cell>
          <cell r="D481" t="str">
            <v>End of life</v>
          </cell>
          <cell r="E481" t="b">
            <v>1</v>
          </cell>
        </row>
        <row r="482">
          <cell r="A482" t="str">
            <v>THUP40L4GN</v>
          </cell>
          <cell r="B482" t="str">
            <v>Huawei P40 Lite 128GB Negru 4G</v>
          </cell>
          <cell r="C482" t="str">
            <v>Huawei P40 Lite 128GB Negru 4G</v>
          </cell>
          <cell r="D482" t="str">
            <v>End of life</v>
          </cell>
          <cell r="E482" t="b">
            <v>1</v>
          </cell>
        </row>
        <row r="483">
          <cell r="A483" t="str">
            <v>THUP40L45N</v>
          </cell>
          <cell r="B483" t="str">
            <v>Huawei P40 Lite 128GB Negru 5G DS</v>
          </cell>
          <cell r="C483" t="str">
            <v>Huawei P40 Lite 128GB Negru 5G DS</v>
          </cell>
          <cell r="D483" t="str">
            <v>End of life</v>
          </cell>
          <cell r="E483" t="b">
            <v>1</v>
          </cell>
        </row>
        <row r="484">
          <cell r="A484" t="str">
            <v>THUP40L4GV</v>
          </cell>
          <cell r="B484" t="str">
            <v>Huawei P40 Lite Dual Verde</v>
          </cell>
          <cell r="C484" t="str">
            <v>Huawei P40 Lite Dual Verde</v>
          </cell>
          <cell r="D484" t="str">
            <v>End of life</v>
          </cell>
          <cell r="E484" t="b">
            <v>1</v>
          </cell>
        </row>
        <row r="485">
          <cell r="A485" t="str">
            <v>THUY619N</v>
          </cell>
          <cell r="B485" t="str">
            <v>Huawei Y6 2019 Negru 32GB Dual SIM 4G</v>
          </cell>
          <cell r="C485" t="str">
            <v>Huawei Y6 2019 Negru 32GB Dual SIM 4G</v>
          </cell>
          <cell r="D485" t="str">
            <v>End of life</v>
          </cell>
          <cell r="E485" t="b">
            <v>1</v>
          </cell>
        </row>
        <row r="486">
          <cell r="A486" t="str">
            <v>THUY619M</v>
          </cell>
          <cell r="B486" t="str">
            <v>Huawei Y6 2019 Piele Maro 32GB Dual SIM 4G</v>
          </cell>
          <cell r="C486" t="str">
            <v>Huawei Y6 2019 Piele Maro 32GB Dual SIM 4G</v>
          </cell>
          <cell r="D486" t="str">
            <v>End of life</v>
          </cell>
          <cell r="E486" t="b">
            <v>1</v>
          </cell>
        </row>
        <row r="487">
          <cell r="A487" t="str">
            <v>THUY620N</v>
          </cell>
          <cell r="B487" t="str">
            <v>Huawei Y6P 64GB Dual SIM Negru 4G</v>
          </cell>
          <cell r="C487" t="str">
            <v>Huawei Y6P 64GB Dual SIM Negru 4G</v>
          </cell>
          <cell r="D487" t="str">
            <v>End of life</v>
          </cell>
          <cell r="E487" t="b">
            <v>1</v>
          </cell>
        </row>
        <row r="488">
          <cell r="A488" t="str">
            <v>THUY620V</v>
          </cell>
          <cell r="B488" t="str">
            <v>Huawei Y6P 64GB Dual SIM Verde 4G</v>
          </cell>
          <cell r="C488" t="str">
            <v>Huawei Y6P 64GB Dual SIM Verde 4G</v>
          </cell>
          <cell r="D488" t="str">
            <v>End of life</v>
          </cell>
          <cell r="E488" t="b">
            <v>1</v>
          </cell>
        </row>
        <row r="489">
          <cell r="A489" t="str">
            <v>TCAS42HPN</v>
          </cell>
          <cell r="B489" t="str">
            <v>Telefon CAT S42H+ 32GB DS Negru 4G</v>
          </cell>
          <cell r="C489" t="str">
            <v>Telefon CAT S42H+ 32GB DS Negru 4G</v>
          </cell>
          <cell r="D489" t="str">
            <v>On demand</v>
          </cell>
          <cell r="E489" t="b">
            <v>1</v>
          </cell>
        </row>
        <row r="490">
          <cell r="A490" t="str">
            <v>TAP12M256B</v>
          </cell>
          <cell r="B490" t="str">
            <v>iPhone 12 mini 256GB Albastru</v>
          </cell>
          <cell r="C490" t="str">
            <v>iPhone 12 mini 256GB Albastru</v>
          </cell>
          <cell r="D490" t="str">
            <v>End of life</v>
          </cell>
          <cell r="E490" t="b">
            <v>1</v>
          </cell>
        </row>
        <row r="491">
          <cell r="A491" t="str">
            <v>TA12PM128S</v>
          </cell>
          <cell r="B491" t="str">
            <v>iPhone 12 Pro Max 128GB Argintiu</v>
          </cell>
          <cell r="C491" t="e">
            <v>#N/A</v>
          </cell>
          <cell r="D491" t="e">
            <v>#N/A</v>
          </cell>
          <cell r="E491" t="e">
            <v>#N/A</v>
          </cell>
        </row>
        <row r="492">
          <cell r="A492" t="str">
            <v>TA12PM25D</v>
          </cell>
          <cell r="B492" t="str">
            <v>iPhone 12 Pro Max 256GB Pacific Blue</v>
          </cell>
          <cell r="C492" t="e">
            <v>#N/A</v>
          </cell>
          <cell r="D492" t="e">
            <v>#N/A</v>
          </cell>
          <cell r="E492" t="e">
            <v>#N/A</v>
          </cell>
        </row>
        <row r="493">
          <cell r="A493" t="str">
            <v>TA12PM512S</v>
          </cell>
          <cell r="B493" t="str">
            <v>iPhone 12 Pro Max 512GB Argintiu</v>
          </cell>
          <cell r="C493" t="e">
            <v>#N/A</v>
          </cell>
          <cell r="D493" t="e">
            <v>#N/A</v>
          </cell>
          <cell r="E493" t="e">
            <v>#N/A</v>
          </cell>
        </row>
        <row r="494">
          <cell r="A494" t="str">
            <v>TAP13128N</v>
          </cell>
          <cell r="B494" t="str">
            <v>Iphone 13 128GB Midnight 5G</v>
          </cell>
          <cell r="C494" t="str">
            <v>iPhone 13 128GB Midnight 5G</v>
          </cell>
          <cell r="D494" t="str">
            <v>In portfolio</v>
          </cell>
          <cell r="E494" t="b">
            <v>1</v>
          </cell>
        </row>
        <row r="495">
          <cell r="A495" t="str">
            <v>TAP13128S</v>
          </cell>
          <cell r="B495" t="str">
            <v>Iphone 13 128GB Starlight 5G</v>
          </cell>
          <cell r="C495" t="str">
            <v>iPhone 13 128GB Starlight 5G</v>
          </cell>
          <cell r="D495" t="str">
            <v>End of life</v>
          </cell>
          <cell r="E495" t="b">
            <v>1</v>
          </cell>
        </row>
        <row r="496">
          <cell r="A496" t="str">
            <v>TAP13128P</v>
          </cell>
          <cell r="B496" t="str">
            <v>Iphone 13 128GB Pink 5G</v>
          </cell>
          <cell r="C496" t="str">
            <v>iPhone 13 128GB Pink 5G</v>
          </cell>
          <cell r="D496" t="str">
            <v>End of life</v>
          </cell>
          <cell r="E496" t="b">
            <v>1</v>
          </cell>
        </row>
        <row r="497">
          <cell r="A497" t="str">
            <v>TAP13128R</v>
          </cell>
          <cell r="B497" t="str">
            <v>Iphone 13 128GB Red 5G</v>
          </cell>
          <cell r="C497" t="str">
            <v>iPhone 13 128GB Red 5G</v>
          </cell>
          <cell r="D497" t="str">
            <v>On demand</v>
          </cell>
          <cell r="E497" t="b">
            <v>1</v>
          </cell>
        </row>
        <row r="498">
          <cell r="A498" t="str">
            <v>TAP13128B</v>
          </cell>
          <cell r="B498" t="str">
            <v>Iphone 13 128GB Blue 5G</v>
          </cell>
          <cell r="C498" t="str">
            <v>iPhone 13 128GB Blue 5G</v>
          </cell>
          <cell r="D498" t="str">
            <v>In portfolio</v>
          </cell>
          <cell r="E498" t="b">
            <v>1</v>
          </cell>
        </row>
        <row r="499">
          <cell r="A499" t="str">
            <v>TAP13256N</v>
          </cell>
          <cell r="B499" t="str">
            <v>Iphone 13 256GB Midnight 5G</v>
          </cell>
          <cell r="C499" t="str">
            <v>iPhone 13 256GB Midnight 5G</v>
          </cell>
          <cell r="D499" t="str">
            <v>In portfolio</v>
          </cell>
          <cell r="E499" t="b">
            <v>1</v>
          </cell>
        </row>
        <row r="500">
          <cell r="A500" t="str">
            <v>TAP13256S</v>
          </cell>
          <cell r="B500" t="str">
            <v>Iphone 13 256GB Starlight 5G</v>
          </cell>
          <cell r="C500" t="str">
            <v>iPhone 13 256GB Starlight 5G</v>
          </cell>
          <cell r="D500" t="str">
            <v>End of life</v>
          </cell>
          <cell r="E500" t="b">
            <v>1</v>
          </cell>
        </row>
        <row r="501">
          <cell r="A501" t="str">
            <v>TAP13256P</v>
          </cell>
          <cell r="B501" t="str">
            <v>Iphone 13 256GB Pink 5G</v>
          </cell>
          <cell r="C501" t="str">
            <v>iPhone 13 256GB Pink 5G</v>
          </cell>
          <cell r="D501" t="str">
            <v>End of life</v>
          </cell>
          <cell r="E501" t="b">
            <v>1</v>
          </cell>
        </row>
        <row r="502">
          <cell r="A502" t="str">
            <v>TAP13256R</v>
          </cell>
          <cell r="B502" t="str">
            <v>Iphone 13 256GB Red 5G</v>
          </cell>
          <cell r="C502" t="str">
            <v>iPhone 13 256GB Red 5G</v>
          </cell>
          <cell r="D502" t="str">
            <v>End of life</v>
          </cell>
          <cell r="E502" t="b">
            <v>1</v>
          </cell>
        </row>
        <row r="503">
          <cell r="A503" t="str">
            <v>TAP13256B</v>
          </cell>
          <cell r="B503" t="str">
            <v>Iphone 13 256GB Blue 5G</v>
          </cell>
          <cell r="C503" t="str">
            <v>iPhone 13 256GB Blue 5G</v>
          </cell>
          <cell r="D503" t="str">
            <v>On demand</v>
          </cell>
          <cell r="E503" t="b">
            <v>1</v>
          </cell>
        </row>
        <row r="504">
          <cell r="A504" t="str">
            <v>TAP13512N</v>
          </cell>
          <cell r="B504" t="str">
            <v>Iphone 13 512GB Midnight 5G</v>
          </cell>
          <cell r="C504" t="str">
            <v>iPhone 13 512GB Midnight 5G</v>
          </cell>
          <cell r="D504" t="str">
            <v>In portfolio</v>
          </cell>
          <cell r="E504" t="b">
            <v>1</v>
          </cell>
        </row>
        <row r="505">
          <cell r="A505" t="str">
            <v>TAP13512S</v>
          </cell>
          <cell r="B505" t="str">
            <v>Iphone 13 512GB Starlight 5G</v>
          </cell>
          <cell r="C505" t="str">
            <v>iPhone 13 512GB Starlight 5G</v>
          </cell>
          <cell r="D505" t="str">
            <v>End of life</v>
          </cell>
          <cell r="E505" t="b">
            <v>1</v>
          </cell>
        </row>
        <row r="506">
          <cell r="A506" t="str">
            <v>TAP13512P</v>
          </cell>
          <cell r="B506" t="str">
            <v>Iphone 13 512GB Pink 5G</v>
          </cell>
          <cell r="C506" t="str">
            <v>iPhone 13 512GB Pink 5G</v>
          </cell>
          <cell r="D506" t="str">
            <v>End of life</v>
          </cell>
          <cell r="E506" t="b">
            <v>1</v>
          </cell>
        </row>
        <row r="507">
          <cell r="A507" t="str">
            <v>TAP13512B</v>
          </cell>
          <cell r="B507" t="str">
            <v>Iphone 13 512GB Blue 5G</v>
          </cell>
          <cell r="C507" t="str">
            <v>iPhone 13 512GB Blue 5G</v>
          </cell>
          <cell r="D507" t="str">
            <v>End of life</v>
          </cell>
          <cell r="E507" t="b">
            <v>1</v>
          </cell>
        </row>
        <row r="508">
          <cell r="A508" t="str">
            <v>TAP13M128N</v>
          </cell>
          <cell r="B508" t="str">
            <v>Iphone 13 mini 128GB Midnight 5G</v>
          </cell>
          <cell r="C508" t="str">
            <v>iPhone 13 mini 128GB Midnight 5G</v>
          </cell>
          <cell r="D508" t="str">
            <v>In portfolio</v>
          </cell>
          <cell r="E508" t="b">
            <v>1</v>
          </cell>
        </row>
        <row r="509">
          <cell r="A509" t="str">
            <v>TAP13M128P</v>
          </cell>
          <cell r="B509" t="str">
            <v>Iphone 13 mini 128GB Pink 5G</v>
          </cell>
          <cell r="C509" t="str">
            <v>iPhone 13 mini 128GB Pink 5G</v>
          </cell>
          <cell r="D509" t="str">
            <v>End of life</v>
          </cell>
          <cell r="E509" t="b">
            <v>1</v>
          </cell>
        </row>
        <row r="510">
          <cell r="A510" t="str">
            <v>TAP13M128R</v>
          </cell>
          <cell r="B510" t="str">
            <v>Iphone 13 mini 128GB Red 5G</v>
          </cell>
          <cell r="C510" t="str">
            <v>iPhone 13 mini 128GB Red 5G</v>
          </cell>
          <cell r="D510" t="str">
            <v>End of life</v>
          </cell>
          <cell r="E510" t="b">
            <v>1</v>
          </cell>
        </row>
        <row r="511">
          <cell r="A511" t="str">
            <v>TAP13M128B</v>
          </cell>
          <cell r="B511" t="str">
            <v>Iphone 13 mini 128GB Blue 5G</v>
          </cell>
          <cell r="C511" t="str">
            <v>iPhone 13 mini 128GB Blue 5G</v>
          </cell>
          <cell r="D511" t="str">
            <v>End of life</v>
          </cell>
          <cell r="E511" t="b">
            <v>1</v>
          </cell>
        </row>
        <row r="512">
          <cell r="A512" t="str">
            <v>TAP13M256N</v>
          </cell>
          <cell r="B512" t="str">
            <v>Iphone 13 mini 256GB Midnight 5G</v>
          </cell>
          <cell r="C512" t="str">
            <v>iPhone 13 mini 256GB Midnight 5G</v>
          </cell>
          <cell r="D512" t="str">
            <v>In portfolio</v>
          </cell>
          <cell r="E512" t="b">
            <v>1</v>
          </cell>
        </row>
        <row r="513">
          <cell r="A513" t="str">
            <v>TAP13M256S</v>
          </cell>
          <cell r="B513" t="str">
            <v>Iphone 13 mini 256GB Starlight 5G</v>
          </cell>
          <cell r="C513" t="str">
            <v>iPhone 13 mini 256GB Starlight 5G</v>
          </cell>
          <cell r="D513" t="str">
            <v>End of life</v>
          </cell>
          <cell r="E513" t="b">
            <v>1</v>
          </cell>
        </row>
        <row r="514">
          <cell r="A514" t="str">
            <v>TAP13M256P</v>
          </cell>
          <cell r="B514" t="str">
            <v>Iphone 13 mini 256GB Pink 5G</v>
          </cell>
          <cell r="C514" t="str">
            <v>iPhone 13 mini 256GB Pink 5G</v>
          </cell>
          <cell r="D514" t="str">
            <v>End of life</v>
          </cell>
          <cell r="E514" t="b">
            <v>1</v>
          </cell>
        </row>
        <row r="515">
          <cell r="A515" t="str">
            <v>TAP13M256R</v>
          </cell>
          <cell r="B515" t="str">
            <v>Iphone 13 mini 256GB Red 5G</v>
          </cell>
          <cell r="C515" t="str">
            <v>iPhone 13 mini 256GB Red 5G</v>
          </cell>
          <cell r="D515" t="str">
            <v>End of life</v>
          </cell>
          <cell r="E515" t="b">
            <v>1</v>
          </cell>
        </row>
        <row r="516">
          <cell r="A516" t="str">
            <v>TAP13M256B</v>
          </cell>
          <cell r="B516" t="str">
            <v>Iphone 13 mini 256GB Blue 5G</v>
          </cell>
          <cell r="C516" t="str">
            <v>iPhone 13 mini 256GB Blue 5G</v>
          </cell>
          <cell r="D516" t="str">
            <v>End of life</v>
          </cell>
          <cell r="E516" t="b">
            <v>1</v>
          </cell>
        </row>
        <row r="517">
          <cell r="A517" t="str">
            <v>TAP13M512N</v>
          </cell>
          <cell r="B517" t="str">
            <v>Iphone 13 mini 512GB Midnight 5G</v>
          </cell>
          <cell r="C517" t="str">
            <v>iPhone 13 mini 512GB Midnight 5G</v>
          </cell>
          <cell r="D517" t="str">
            <v>On demand</v>
          </cell>
          <cell r="E517" t="b">
            <v>1</v>
          </cell>
        </row>
        <row r="518">
          <cell r="A518" t="str">
            <v>TAP13M512S</v>
          </cell>
          <cell r="B518" t="str">
            <v>Iphone 13 mini 512GB Starlight 5G</v>
          </cell>
          <cell r="C518" t="str">
            <v>iPhone 13 mini 512GB Starlight 5G</v>
          </cell>
          <cell r="D518" t="str">
            <v>End of life</v>
          </cell>
          <cell r="E518" t="b">
            <v>1</v>
          </cell>
        </row>
        <row r="519">
          <cell r="A519" t="str">
            <v>TAP13M512P</v>
          </cell>
          <cell r="B519" t="str">
            <v>Iphone 13 mini 512GB Pink 5G</v>
          </cell>
          <cell r="C519" t="str">
            <v>iPhone 13 mini 512GB Pink 5G</v>
          </cell>
          <cell r="D519" t="str">
            <v>End of life</v>
          </cell>
          <cell r="E519" t="b">
            <v>1</v>
          </cell>
        </row>
        <row r="520">
          <cell r="A520" t="str">
            <v>TAP13M512R</v>
          </cell>
          <cell r="B520" t="str">
            <v>Iphone 13 mini 512GB Red 5G</v>
          </cell>
          <cell r="C520" t="str">
            <v>iPhone 13 mini 512GB Red 5G</v>
          </cell>
          <cell r="D520" t="str">
            <v>End of life</v>
          </cell>
          <cell r="E520" t="b">
            <v>1</v>
          </cell>
        </row>
        <row r="521">
          <cell r="A521" t="str">
            <v>TAP13M512B</v>
          </cell>
          <cell r="B521" t="str">
            <v>Iphone 13 mini 512GB Blue 5G</v>
          </cell>
          <cell r="C521" t="str">
            <v>iPhone 13 mini 512GB Blue 5G</v>
          </cell>
          <cell r="D521" t="str">
            <v>End of life</v>
          </cell>
          <cell r="E521" t="b">
            <v>1</v>
          </cell>
        </row>
        <row r="522">
          <cell r="A522" t="str">
            <v>TAP13P128N</v>
          </cell>
          <cell r="B522" t="str">
            <v>Iphone 13 Pro 128GB Graphite 5G</v>
          </cell>
          <cell r="C522" t="str">
            <v>iPhone 13 Pro 128GB Graphite 5G</v>
          </cell>
          <cell r="D522" t="str">
            <v>End of life</v>
          </cell>
          <cell r="E522" t="b">
            <v>1</v>
          </cell>
        </row>
        <row r="523">
          <cell r="A523" t="str">
            <v>TAP13P128S</v>
          </cell>
          <cell r="B523" t="str">
            <v>Iphone 13 Pro 128GB Silver 5G</v>
          </cell>
          <cell r="C523" t="str">
            <v>iPhone 13 Pro 128GB Silver 5G</v>
          </cell>
          <cell r="D523" t="str">
            <v>End of life</v>
          </cell>
          <cell r="E523" t="b">
            <v>1</v>
          </cell>
        </row>
        <row r="524">
          <cell r="A524" t="str">
            <v>TAP13P128G</v>
          </cell>
          <cell r="B524" t="str">
            <v>Iphone 13 Pro 128GB Gold 5G</v>
          </cell>
          <cell r="C524" t="str">
            <v>iPhone 13 Pro 128GB Gold 5G</v>
          </cell>
          <cell r="D524" t="str">
            <v>End of life</v>
          </cell>
          <cell r="E524" t="b">
            <v>1</v>
          </cell>
        </row>
        <row r="525">
          <cell r="A525" t="str">
            <v>TAP13P128B</v>
          </cell>
          <cell r="B525" t="str">
            <v>Iphone 13 Pro 128GB Sierra Blue 5G</v>
          </cell>
          <cell r="C525" t="str">
            <v>iPhone 13 Pro 128GB Sierra Blue 5G</v>
          </cell>
          <cell r="D525" t="str">
            <v>End of life</v>
          </cell>
          <cell r="E525" t="b">
            <v>1</v>
          </cell>
        </row>
        <row r="526">
          <cell r="A526" t="str">
            <v>TAP13P256N</v>
          </cell>
          <cell r="B526" t="str">
            <v>Iphone 13 Pro 256GB Graphite 5G</v>
          </cell>
          <cell r="C526" t="str">
            <v>iPhone 13 Pro 256GB Graphite 5G</v>
          </cell>
          <cell r="D526" t="str">
            <v>End of life</v>
          </cell>
          <cell r="E526" t="b">
            <v>1</v>
          </cell>
        </row>
        <row r="527">
          <cell r="A527" t="str">
            <v>TAP13P256S</v>
          </cell>
          <cell r="B527" t="str">
            <v>Iphone 13 Pro 256GB Silver 5G</v>
          </cell>
          <cell r="C527" t="str">
            <v>iPhone 13 Pro 256GB Silver 5G</v>
          </cell>
          <cell r="D527" t="str">
            <v>End of life</v>
          </cell>
          <cell r="E527" t="b">
            <v>1</v>
          </cell>
        </row>
        <row r="528">
          <cell r="A528" t="str">
            <v>TAP13P512N</v>
          </cell>
          <cell r="B528" t="str">
            <v>Iphone 13 Pro 512GB Graphite 5G</v>
          </cell>
          <cell r="C528" t="str">
            <v>iPhone 13 Pro 512GB Graphite 5G</v>
          </cell>
          <cell r="D528" t="str">
            <v>End of life</v>
          </cell>
          <cell r="E528" t="b">
            <v>1</v>
          </cell>
        </row>
        <row r="529">
          <cell r="A529" t="str">
            <v>TAP13P256G</v>
          </cell>
          <cell r="B529" t="str">
            <v>Iphone 13 Pro 256GB Gold 5G</v>
          </cell>
          <cell r="C529" t="str">
            <v>iPhone 13 Pro 256GB Gold 5G</v>
          </cell>
          <cell r="D529" t="str">
            <v>End of life</v>
          </cell>
          <cell r="E529" t="b">
            <v>1</v>
          </cell>
        </row>
        <row r="530">
          <cell r="A530" t="str">
            <v>TAP13P256B</v>
          </cell>
          <cell r="B530" t="str">
            <v>Iphone 13 Pro 256GB Sierra Blue 5G</v>
          </cell>
          <cell r="C530" t="str">
            <v>iPhone 13 Pro 256GB Sierra Blue 5G</v>
          </cell>
          <cell r="D530" t="str">
            <v>End of life</v>
          </cell>
          <cell r="E530" t="b">
            <v>1</v>
          </cell>
        </row>
        <row r="531">
          <cell r="A531" t="str">
            <v>TAP13P512G</v>
          </cell>
          <cell r="B531" t="str">
            <v>Iphone 13 Pro 512GB Gold 5G</v>
          </cell>
          <cell r="C531" t="str">
            <v>iPhone 13 Pro 512GB Gold 5G</v>
          </cell>
          <cell r="D531" t="str">
            <v>End of life</v>
          </cell>
          <cell r="E531" t="b">
            <v>1</v>
          </cell>
        </row>
        <row r="532">
          <cell r="A532" t="str">
            <v>TAP13P512B</v>
          </cell>
          <cell r="B532" t="str">
            <v>Iphone 13 Pro 512GB Sierra Blue 5G</v>
          </cell>
          <cell r="C532" t="str">
            <v>iPhone 13 Pro 512GB Sierra Blue 5G</v>
          </cell>
          <cell r="D532" t="str">
            <v>End of life</v>
          </cell>
          <cell r="E532" t="b">
            <v>1</v>
          </cell>
        </row>
        <row r="533">
          <cell r="A533" t="str">
            <v>TAP13P1TN</v>
          </cell>
          <cell r="B533" t="str">
            <v>Iphone 13 Pro 1TB Graphite 5G</v>
          </cell>
          <cell r="C533" t="str">
            <v>iPhone 13 Pro 1TB Graphite 5G</v>
          </cell>
          <cell r="D533" t="str">
            <v>End of life</v>
          </cell>
          <cell r="E533" t="b">
            <v>1</v>
          </cell>
        </row>
        <row r="534">
          <cell r="A534" t="str">
            <v>TAP13P1TG</v>
          </cell>
          <cell r="B534" t="str">
            <v>Iphone 13 Pro 1TB Gold 5G</v>
          </cell>
          <cell r="C534" t="str">
            <v>iPhone 13 Pro 1TB Gold 5G</v>
          </cell>
          <cell r="D534" t="str">
            <v>End of life</v>
          </cell>
          <cell r="E534" t="b">
            <v>1</v>
          </cell>
        </row>
        <row r="535">
          <cell r="A535" t="str">
            <v>TAP13P1TB</v>
          </cell>
          <cell r="B535" t="str">
            <v>Iphone 13 Pro 1TB Sierra Blue 5G</v>
          </cell>
          <cell r="C535" t="str">
            <v>iPhone 13 Pro 1TB Sierra Blue 5G</v>
          </cell>
          <cell r="D535" t="str">
            <v>End of life</v>
          </cell>
          <cell r="E535" t="b">
            <v>1</v>
          </cell>
        </row>
        <row r="536">
          <cell r="A536" t="str">
            <v>TA13PM128N</v>
          </cell>
          <cell r="B536" t="str">
            <v>Iphone 13 Pro Max 128GB Graphite 5G</v>
          </cell>
          <cell r="C536" t="str">
            <v>iPhone 13 Pro Max 128GB Graphite 5G</v>
          </cell>
          <cell r="D536" t="str">
            <v>End of life</v>
          </cell>
          <cell r="E536" t="b">
            <v>1</v>
          </cell>
        </row>
        <row r="537">
          <cell r="A537" t="str">
            <v>TA13PM256N</v>
          </cell>
          <cell r="B537" t="str">
            <v>Iphone 13 Pro Max 256GB Graphite 5G</v>
          </cell>
          <cell r="C537" t="str">
            <v>iPhone 13 Pro Max 256GB Graphite 5G</v>
          </cell>
          <cell r="D537" t="str">
            <v>End of life</v>
          </cell>
          <cell r="E537" t="b">
            <v>1</v>
          </cell>
        </row>
        <row r="538">
          <cell r="A538" t="str">
            <v>TA13PM256S</v>
          </cell>
          <cell r="B538" t="str">
            <v>Iphone 13 Pro Max 256GB Silver 5G</v>
          </cell>
          <cell r="C538" t="str">
            <v>iPhone 13 Pro Max 256GB Silver 5G</v>
          </cell>
          <cell r="D538" t="str">
            <v>End of life</v>
          </cell>
          <cell r="E538" t="b">
            <v>1</v>
          </cell>
        </row>
        <row r="539">
          <cell r="A539" t="str">
            <v>TA13PM256G</v>
          </cell>
          <cell r="B539" t="str">
            <v>Iphone 13 Pro Max 256GB Gold 5G</v>
          </cell>
          <cell r="C539" t="str">
            <v>iPhone 13 Pro Max 256GB Gold 5G</v>
          </cell>
          <cell r="D539" t="str">
            <v>End of life</v>
          </cell>
          <cell r="E539" t="b">
            <v>1</v>
          </cell>
        </row>
        <row r="540">
          <cell r="A540" t="str">
            <v>TA13PM256B</v>
          </cell>
          <cell r="B540" t="str">
            <v>Iphone 13 Pro Max 256GB Sierra Blue 5G</v>
          </cell>
          <cell r="C540" t="str">
            <v>iPhone 13 Pro Max 256GB Sierra Blue 5G</v>
          </cell>
          <cell r="D540" t="str">
            <v>End of life</v>
          </cell>
          <cell r="E540" t="b">
            <v>1</v>
          </cell>
        </row>
        <row r="541">
          <cell r="A541" t="str">
            <v>TA13PM512S</v>
          </cell>
          <cell r="B541" t="str">
            <v>Iphone 13 Pro Max 512GB Silver 5G</v>
          </cell>
          <cell r="C541" t="str">
            <v>iPhone 13 Pro Max 512GB Silver 5G</v>
          </cell>
          <cell r="D541" t="str">
            <v>End of life</v>
          </cell>
          <cell r="E541" t="b">
            <v>1</v>
          </cell>
        </row>
        <row r="542">
          <cell r="A542" t="str">
            <v>TA13PM512G</v>
          </cell>
          <cell r="B542" t="str">
            <v>Iphone 13 Pro Max 512GB Gold 5G</v>
          </cell>
          <cell r="C542" t="str">
            <v>iPhone 13 Pro Max 512GB Gold 5G</v>
          </cell>
          <cell r="D542" t="str">
            <v>End of life</v>
          </cell>
          <cell r="E542" t="b">
            <v>1</v>
          </cell>
        </row>
        <row r="543">
          <cell r="A543" t="str">
            <v>TA13PM512B</v>
          </cell>
          <cell r="B543" t="str">
            <v>Iphone 13 Pro Max 512GB Sierra Blue 5G</v>
          </cell>
          <cell r="C543" t="str">
            <v>iPhone 13 Pro Max 512GB Sierra Blue 5G</v>
          </cell>
          <cell r="D543" t="str">
            <v>End of life</v>
          </cell>
          <cell r="E543" t="b">
            <v>1</v>
          </cell>
        </row>
        <row r="544">
          <cell r="A544" t="str">
            <v>TA13PM1TN</v>
          </cell>
          <cell r="B544" t="str">
            <v>Iphone 13 Pro Max 1TB Graphite 5G</v>
          </cell>
          <cell r="C544" t="str">
            <v>iPhone 13 Pro Max 1TB Graphite 5G</v>
          </cell>
          <cell r="D544" t="str">
            <v>End of life</v>
          </cell>
          <cell r="E544" t="b">
            <v>1</v>
          </cell>
        </row>
        <row r="545">
          <cell r="A545" t="str">
            <v>TA13PM1TS</v>
          </cell>
          <cell r="B545" t="str">
            <v>Iphone 13 Pro Max 1TB Silver 5G</v>
          </cell>
          <cell r="C545" t="str">
            <v>iPhone 13 Pro Max 1TB Silver 5G</v>
          </cell>
          <cell r="D545" t="str">
            <v>End of life</v>
          </cell>
          <cell r="E545" t="b">
            <v>1</v>
          </cell>
        </row>
        <row r="546">
          <cell r="A546" t="str">
            <v>TA13PM1TG</v>
          </cell>
          <cell r="B546" t="str">
            <v>Iphone 13 Pro Max 1TB Gold 5G</v>
          </cell>
          <cell r="C546" t="str">
            <v>iPhone 13 Pro Max 1TB Gold 5G</v>
          </cell>
          <cell r="D546" t="str">
            <v>End of life</v>
          </cell>
          <cell r="E546" t="b">
            <v>1</v>
          </cell>
        </row>
        <row r="547">
          <cell r="A547" t="str">
            <v>TA13PM1TB</v>
          </cell>
          <cell r="B547" t="str">
            <v>Iphone 13 Pro Max 1TB Sierra Blue 5G</v>
          </cell>
          <cell r="C547" t="str">
            <v>iPhone 13 Pro Max 1TB Sierra Blue 5G</v>
          </cell>
          <cell r="D547" t="str">
            <v>End of life</v>
          </cell>
          <cell r="E547" t="b">
            <v>1</v>
          </cell>
        </row>
        <row r="548">
          <cell r="A548" t="str">
            <v>TAP632GBOD</v>
          </cell>
          <cell r="B548" t="str">
            <v>iPhone 6 32GB Negru</v>
          </cell>
          <cell r="C548" t="str">
            <v>iPhone 6 32GB Negru</v>
          </cell>
          <cell r="D548" t="str">
            <v>Old product</v>
          </cell>
          <cell r="E548" t="b">
            <v>1</v>
          </cell>
        </row>
        <row r="549">
          <cell r="A549" t="str">
            <v>TAP732N</v>
          </cell>
          <cell r="B549" t="str">
            <v>iPhone 7 32GB Black 4G+</v>
          </cell>
          <cell r="C549" t="str">
            <v>iPhone 7 32GB Black 4G+</v>
          </cell>
          <cell r="D549" t="str">
            <v>Old product</v>
          </cell>
          <cell r="E549" t="b">
            <v>0</v>
          </cell>
        </row>
        <row r="550">
          <cell r="A550" t="str">
            <v>TAP864GN</v>
          </cell>
          <cell r="B550" t="str">
            <v>iPhone 8 64GB Negru 4G+</v>
          </cell>
          <cell r="C550" t="str">
            <v>iPhone 8 64GB Negru 4G+</v>
          </cell>
          <cell r="D550" t="str">
            <v>Old product</v>
          </cell>
          <cell r="E550" t="b">
            <v>1</v>
          </cell>
        </row>
        <row r="551">
          <cell r="A551" t="str">
            <v>TAP8P64N</v>
          </cell>
          <cell r="B551" t="str">
            <v>iPhone 8 Plus 64GB Black 4G+</v>
          </cell>
          <cell r="C551" t="str">
            <v>iPhone 8 Plus 64GB Black 4G+</v>
          </cell>
          <cell r="D551" t="str">
            <v>Old product</v>
          </cell>
          <cell r="E551" t="b">
            <v>1</v>
          </cell>
        </row>
        <row r="552">
          <cell r="A552" t="str">
            <v>TAP8P64G</v>
          </cell>
          <cell r="B552" t="str">
            <v>iPhone 8 Plus 64GB Gold 4G+</v>
          </cell>
          <cell r="C552" t="str">
            <v>iPhone 8 Plus 64GB Gold 4G+</v>
          </cell>
          <cell r="D552" t="str">
            <v>Old product</v>
          </cell>
          <cell r="E552" t="b">
            <v>0</v>
          </cell>
        </row>
        <row r="553">
          <cell r="A553" t="str">
            <v>TAPSE128GB</v>
          </cell>
          <cell r="B553" t="str">
            <v>iPhone SE 128GB 2020 Negru 4G+</v>
          </cell>
          <cell r="C553" t="str">
            <v>iPhone SE 128GB 2020 Negru 4G+</v>
          </cell>
          <cell r="D553" t="str">
            <v>End of life</v>
          </cell>
          <cell r="E553" t="b">
            <v>1</v>
          </cell>
        </row>
        <row r="554">
          <cell r="A554" t="str">
            <v>TAPSE128B</v>
          </cell>
          <cell r="B554" t="str">
            <v>iPhone SE 2020 128GB Negru 4G+</v>
          </cell>
          <cell r="C554" t="str">
            <v>iPhone SE 2020 128GB Negru 4G+</v>
          </cell>
          <cell r="D554" t="str">
            <v>End of life</v>
          </cell>
          <cell r="E554" t="b">
            <v>1</v>
          </cell>
        </row>
        <row r="555">
          <cell r="A555" t="str">
            <v>TAPSE128R</v>
          </cell>
          <cell r="B555" t="str">
            <v>iPhone SE 2020 128GB Rosu 4G+</v>
          </cell>
          <cell r="C555" t="str">
            <v>iPhone SE 2020 128GB Rosu 4G+</v>
          </cell>
          <cell r="D555" t="str">
            <v>End of life</v>
          </cell>
          <cell r="E555" t="b">
            <v>1</v>
          </cell>
        </row>
        <row r="556">
          <cell r="A556" t="str">
            <v>TAPSE64A</v>
          </cell>
          <cell r="B556" t="str">
            <v>iPhone SE 2020 64GB Alb 4G+</v>
          </cell>
          <cell r="C556" t="str">
            <v>iPhone SE 2020 64GB Alb 4G+</v>
          </cell>
          <cell r="D556" t="str">
            <v>End of life</v>
          </cell>
          <cell r="E556" t="b">
            <v>1</v>
          </cell>
        </row>
        <row r="557">
          <cell r="A557" t="str">
            <v>TAPSE64B</v>
          </cell>
          <cell r="B557" t="str">
            <v>iPhone SE 2020 64GB Negru 4G+</v>
          </cell>
          <cell r="C557" t="str">
            <v>iPhone SE 2020 64GB Negru 4G+</v>
          </cell>
          <cell r="D557" t="str">
            <v>End of life</v>
          </cell>
          <cell r="E557" t="b">
            <v>1</v>
          </cell>
        </row>
        <row r="558">
          <cell r="A558" t="str">
            <v>TAPSE64RR</v>
          </cell>
          <cell r="B558" t="str">
            <v>iPhone SE 2020 64GB Rosu 4G+</v>
          </cell>
          <cell r="C558" t="str">
            <v>iPhone SE 2020 64GB Rosu 4G+</v>
          </cell>
          <cell r="D558" t="str">
            <v>End of life</v>
          </cell>
          <cell r="E558" t="b">
            <v>1</v>
          </cell>
        </row>
        <row r="559">
          <cell r="A559" t="str">
            <v>TAPSE256GN</v>
          </cell>
          <cell r="B559" t="str">
            <v>iPhone SE 256GB 2020 Negru 4G+</v>
          </cell>
          <cell r="C559" t="str">
            <v>iPhone SE 256GB 2020 Negru 4G+</v>
          </cell>
          <cell r="D559" t="str">
            <v>End of life</v>
          </cell>
          <cell r="E559" t="b">
            <v>1</v>
          </cell>
        </row>
        <row r="560">
          <cell r="A560" t="str">
            <v>TAPSE32GBN</v>
          </cell>
          <cell r="B560" t="str">
            <v>iPhone SE 32GB  Negru 4G</v>
          </cell>
          <cell r="C560" t="str">
            <v>iPhone SE 32GB  Negru 4G</v>
          </cell>
          <cell r="D560" t="str">
            <v>End of life</v>
          </cell>
          <cell r="E560" t="b">
            <v>0</v>
          </cell>
        </row>
        <row r="561">
          <cell r="A561" t="str">
            <v>TAPSE64GBA</v>
          </cell>
          <cell r="B561" t="str">
            <v>iPhone SE 64GB 2020 Alb 4G+</v>
          </cell>
          <cell r="C561" t="str">
            <v>iPhone SE 64GB 2020 Alb 4G+</v>
          </cell>
          <cell r="D561" t="str">
            <v>End of life</v>
          </cell>
          <cell r="E561" t="b">
            <v>1</v>
          </cell>
        </row>
        <row r="562">
          <cell r="A562" t="str">
            <v>TAPSE64GBB</v>
          </cell>
          <cell r="B562" t="str">
            <v>iPhone SE 64GB 2020 Negru 4G+</v>
          </cell>
          <cell r="C562" t="str">
            <v>iPhone SE 64GB 2020 Negru 4G+</v>
          </cell>
          <cell r="D562" t="str">
            <v>End of life</v>
          </cell>
          <cell r="E562" t="b">
            <v>1</v>
          </cell>
        </row>
        <row r="563">
          <cell r="A563" t="str">
            <v>TAPSE64GRR</v>
          </cell>
          <cell r="B563" t="str">
            <v>iPhone SE 64GB 2020 Rosu 4G+</v>
          </cell>
          <cell r="C563" t="str">
            <v>iPhone SE 64GB 2020 Rosu 4G+</v>
          </cell>
          <cell r="D563" t="str">
            <v>End of life</v>
          </cell>
          <cell r="E563" t="b">
            <v>1</v>
          </cell>
        </row>
        <row r="564">
          <cell r="A564" t="str">
            <v>TAPX256GBA</v>
          </cell>
          <cell r="B564" t="str">
            <v>iPhone X 256GB Argintiu 4G+ On Demand</v>
          </cell>
          <cell r="C564" t="str">
            <v>iPhone X 256GB Argintiu 4G+ On Demand</v>
          </cell>
          <cell r="D564" t="str">
            <v>Old product</v>
          </cell>
          <cell r="E564" t="b">
            <v>0</v>
          </cell>
        </row>
        <row r="565">
          <cell r="A565" t="str">
            <v>TLGG7N</v>
          </cell>
          <cell r="B565" t="str">
            <v>LG G7 Negru 4G</v>
          </cell>
          <cell r="C565" t="str">
            <v>LG G7 Negru 4G</v>
          </cell>
          <cell r="D565" t="str">
            <v>End of life</v>
          </cell>
          <cell r="E565" t="b">
            <v>1</v>
          </cell>
        </row>
        <row r="566">
          <cell r="A566" t="str">
            <v>TLGK40B</v>
          </cell>
          <cell r="B566" t="str">
            <v>LG K40 32GB Dual SIM Albastru 4G</v>
          </cell>
          <cell r="C566" t="str">
            <v>LG K40 32GB Dual SIM Albastru 4G</v>
          </cell>
          <cell r="D566" t="str">
            <v>End of life</v>
          </cell>
          <cell r="E566" t="b">
            <v>1</v>
          </cell>
        </row>
        <row r="567">
          <cell r="A567" t="str">
            <v>TLGVLV5GG</v>
          </cell>
          <cell r="B567" t="str">
            <v>LG Velvet 128GB Single SIM Gri 5G</v>
          </cell>
          <cell r="C567" t="str">
            <v>LG Velvet 128GB Single SIM Gri 5G</v>
          </cell>
          <cell r="D567" t="str">
            <v>End of life</v>
          </cell>
          <cell r="E567" t="b">
            <v>1</v>
          </cell>
        </row>
        <row r="568">
          <cell r="A568" t="str">
            <v>TMBELKIN</v>
          </cell>
          <cell r="B568" t="str">
            <v>Mobiwire Ayasha Negru</v>
          </cell>
          <cell r="C568" t="str">
            <v>Mobiwire Ayasha Negru</v>
          </cell>
          <cell r="D568" t="str">
            <v>End of life</v>
          </cell>
          <cell r="E568" t="b">
            <v>1</v>
          </cell>
        </row>
        <row r="569">
          <cell r="A569" t="str">
            <v>TMBNAKAIN</v>
          </cell>
          <cell r="B569" t="str">
            <v>Mobiwire Nakai Negru 2G</v>
          </cell>
          <cell r="C569" t="str">
            <v>Mobiwire Nakai Negru 2G</v>
          </cell>
          <cell r="D569" t="str">
            <v>In portfolio</v>
          </cell>
          <cell r="E569" t="b">
            <v>1</v>
          </cell>
        </row>
        <row r="570">
          <cell r="A570" t="str">
            <v>TMONEIDAN</v>
          </cell>
          <cell r="B570" t="str">
            <v>Mobiwire Oneida Lite Negru 4G</v>
          </cell>
          <cell r="C570" t="str">
            <v>Mobiwire Oneida Lite Negru 4G</v>
          </cell>
          <cell r="D570" t="str">
            <v>End of life</v>
          </cell>
          <cell r="E570" t="b">
            <v>1</v>
          </cell>
        </row>
        <row r="571">
          <cell r="A571" t="str">
            <v>TMOACTA</v>
          </cell>
          <cell r="B571" t="str">
            <v>Motorola Action Dual SIM Alb 4G</v>
          </cell>
          <cell r="C571" t="str">
            <v>Motorola Action Dual SIM Alb 4G</v>
          </cell>
          <cell r="D571" t="str">
            <v>End of life</v>
          </cell>
          <cell r="E571" t="b">
            <v>1</v>
          </cell>
        </row>
        <row r="572">
          <cell r="A572" t="str">
            <v>TMOACTB</v>
          </cell>
          <cell r="B572" t="str">
            <v>Motorola Action Dual SIM Albastru 4G</v>
          </cell>
          <cell r="C572" t="str">
            <v>Motorola Action Dual SIM Albastru 4G</v>
          </cell>
          <cell r="D572" t="str">
            <v>End of life</v>
          </cell>
          <cell r="E572" t="b">
            <v>1</v>
          </cell>
        </row>
        <row r="573">
          <cell r="A573" t="str">
            <v>TMOG5PB</v>
          </cell>
          <cell r="B573" t="str">
            <v>Motorola G 5G PLUS 128GB DS Surfing Blue</v>
          </cell>
          <cell r="C573" t="str">
            <v>Motorola G 5G PLUS 128GB DS Surfing Blue</v>
          </cell>
          <cell r="D573" t="str">
            <v>End of life</v>
          </cell>
          <cell r="E573" t="b">
            <v>1</v>
          </cell>
        </row>
        <row r="574">
          <cell r="A574" t="str">
            <v>TMOG8PN</v>
          </cell>
          <cell r="B574" t="str">
            <v>Motorola G8 Plus 64GB Dual SIM Negru 4G</v>
          </cell>
          <cell r="C574" t="str">
            <v>Motorola G8 Plus 64GB Dual SIM Negru 4G</v>
          </cell>
          <cell r="D574" t="str">
            <v>End of life</v>
          </cell>
          <cell r="E574" t="b">
            <v>1</v>
          </cell>
        </row>
        <row r="575">
          <cell r="A575" t="str">
            <v>TMOOMN</v>
          </cell>
          <cell r="B575" t="str">
            <v>Motorola One Macro 64GB Dual SIM Negru 4G</v>
          </cell>
          <cell r="C575" t="str">
            <v>Motorola One Macro 64GB Dual SIM Negru 4G</v>
          </cell>
          <cell r="D575" t="str">
            <v>End of life</v>
          </cell>
          <cell r="E575" t="b">
            <v>1</v>
          </cell>
        </row>
        <row r="576">
          <cell r="A576" t="str">
            <v>TMOOV128B</v>
          </cell>
          <cell r="B576" t="str">
            <v>Motorola One Vision 128GB Dual SIM Albastru 4G</v>
          </cell>
          <cell r="C576" t="str">
            <v>Motorola One Vision 128GB Dual SIM Albastru 4G</v>
          </cell>
          <cell r="D576" t="str">
            <v>End of life</v>
          </cell>
          <cell r="E576" t="b">
            <v>1</v>
          </cell>
        </row>
        <row r="577">
          <cell r="A577" t="str">
            <v>TMOOV128M</v>
          </cell>
          <cell r="B577" t="str">
            <v>Motorola One Vision 128GB Dual SIM Maro 4G</v>
          </cell>
          <cell r="C577" t="str">
            <v>Motorola One Vision 128GB Dual SIM Maro 4G</v>
          </cell>
          <cell r="D577" t="str">
            <v>End of life</v>
          </cell>
          <cell r="E577" t="b">
            <v>1</v>
          </cell>
        </row>
        <row r="578">
          <cell r="A578" t="str">
            <v>TNOG50G</v>
          </cell>
          <cell r="B578" t="str">
            <v>Nokia G50 64GB DS Ocean Blue 5G</v>
          </cell>
          <cell r="C578" t="str">
            <v>Nokia G50 64GB DS Ocean Blue 5G</v>
          </cell>
          <cell r="D578" t="str">
            <v>In portfolio</v>
          </cell>
          <cell r="E578" t="b">
            <v>1</v>
          </cell>
        </row>
        <row r="579">
          <cell r="A579" t="str">
            <v>TNOG60N</v>
          </cell>
          <cell r="B579" t="str">
            <v>Nokia G60 64GB DS Black 5G</v>
          </cell>
          <cell r="C579" t="str">
            <v>Nokia G60 64GB DS Black 5G</v>
          </cell>
          <cell r="D579" t="str">
            <v>In portfolio</v>
          </cell>
          <cell r="E579" t="b">
            <v>1</v>
          </cell>
        </row>
        <row r="580">
          <cell r="A580" t="str">
            <v>TNOG60NP</v>
          </cell>
          <cell r="B580" t="str">
            <v>Pachet Nokia G60 64GB Negru cu Gadget Nokia Go Earbuds2 Plus</v>
          </cell>
          <cell r="C580" t="e">
            <v>#N/A</v>
          </cell>
          <cell r="D580" t="e">
            <v>#N/A</v>
          </cell>
          <cell r="E580" t="e">
            <v>#N/A</v>
          </cell>
        </row>
        <row r="581">
          <cell r="A581" t="str">
            <v>TNO1II3G</v>
          </cell>
          <cell r="B581" t="str">
            <v>Nokia 1.3 16GB Dual SIM Gri 4G</v>
          </cell>
          <cell r="C581" t="str">
            <v>Nokia 1.3 16GB Dual SIM Gri 4G</v>
          </cell>
          <cell r="D581" t="str">
            <v>End of life</v>
          </cell>
          <cell r="E581" t="b">
            <v>1</v>
          </cell>
        </row>
        <row r="582">
          <cell r="A582" t="str">
            <v>TNO1II432N</v>
          </cell>
          <cell r="B582" t="str">
            <v>Nokia 1.4 32GB DS Negru 4G</v>
          </cell>
          <cell r="C582" t="str">
            <v>Nokia 1.4 32GB DS Negru 4G</v>
          </cell>
          <cell r="D582" t="str">
            <v>End of life</v>
          </cell>
          <cell r="E582" t="b">
            <v>1</v>
          </cell>
        </row>
        <row r="583">
          <cell r="A583" t="str">
            <v>TNO130N</v>
          </cell>
          <cell r="B583" t="str">
            <v>Nokia 130 Negru</v>
          </cell>
          <cell r="C583" t="str">
            <v>Nokia 130 Negru</v>
          </cell>
          <cell r="D583" t="str">
            <v>End of life</v>
          </cell>
          <cell r="E583" t="b">
            <v>1</v>
          </cell>
        </row>
        <row r="584">
          <cell r="A584" t="str">
            <v>TNO150N</v>
          </cell>
          <cell r="B584" t="str">
            <v>Nokia 150 Negru</v>
          </cell>
          <cell r="C584" t="str">
            <v>Nokia 150 Negru</v>
          </cell>
          <cell r="D584" t="str">
            <v>End of life</v>
          </cell>
          <cell r="E584" t="b">
            <v>1</v>
          </cell>
        </row>
        <row r="585">
          <cell r="A585" t="str">
            <v>TNO2NC</v>
          </cell>
          <cell r="B585" t="str">
            <v>Nokia 2 negru aramiu</v>
          </cell>
          <cell r="C585" t="str">
            <v>Nokia 2 negru aramiu</v>
          </cell>
          <cell r="D585" t="str">
            <v>End of life</v>
          </cell>
          <cell r="E585" t="b">
            <v>1</v>
          </cell>
        </row>
        <row r="586">
          <cell r="A586" t="str">
            <v>TNO2II3G</v>
          </cell>
          <cell r="B586" t="str">
            <v>Nokia 2.3 32GB Dual SIM Gri 4G</v>
          </cell>
          <cell r="C586" t="str">
            <v>Nokia 2.3 32GB Dual SIM Gri 4G</v>
          </cell>
          <cell r="D586" t="str">
            <v>End of life</v>
          </cell>
          <cell r="E586" t="b">
            <v>1</v>
          </cell>
        </row>
        <row r="587">
          <cell r="A587" t="str">
            <v>TNO2II3V</v>
          </cell>
          <cell r="B587" t="str">
            <v>Nokia 2.3 32GB Dual SIM Verde 4G</v>
          </cell>
          <cell r="C587" t="str">
            <v>Nokia 2.3 32GB Dual SIM Verde 4G</v>
          </cell>
          <cell r="D587" t="str">
            <v>End of life</v>
          </cell>
          <cell r="E587" t="b">
            <v>1</v>
          </cell>
        </row>
        <row r="588">
          <cell r="A588" t="str">
            <v>TNO2II4B</v>
          </cell>
          <cell r="B588" t="str">
            <v>Nokia 2.4 32GB Grey Dual SIM 4G</v>
          </cell>
          <cell r="C588" t="str">
            <v>Nokia 2.4 32GB Grey Dual SIM 4G</v>
          </cell>
          <cell r="D588" t="str">
            <v>End of life</v>
          </cell>
          <cell r="E588" t="b">
            <v>1</v>
          </cell>
        </row>
        <row r="589">
          <cell r="A589" t="str">
            <v>TNOQN</v>
          </cell>
          <cell r="B589" t="str">
            <v>Nokia 220 Dual SIM Negru 4G</v>
          </cell>
          <cell r="C589" t="str">
            <v>Nokia 220 Dual SIM Negru 4G</v>
          </cell>
          <cell r="D589" t="str">
            <v>End of life</v>
          </cell>
          <cell r="E589" t="b">
            <v>1</v>
          </cell>
        </row>
        <row r="590">
          <cell r="A590" t="str">
            <v>TNO31B</v>
          </cell>
          <cell r="B590" t="str">
            <v>Nokia 3.1 Albastru Inchis</v>
          </cell>
          <cell r="C590" t="str">
            <v>Nokia 3.1 Albastru Inchis</v>
          </cell>
          <cell r="D590" t="str">
            <v>End of life</v>
          </cell>
          <cell r="E590" t="b">
            <v>1</v>
          </cell>
        </row>
        <row r="591">
          <cell r="A591" t="str">
            <v>TNO3II464B</v>
          </cell>
          <cell r="B591" t="str">
            <v>Nokia 3.4 64GB Albastru Dual SIM 4G</v>
          </cell>
          <cell r="C591" t="str">
            <v>Nokia 3.4 64GB Albastru Dual SIM 4G</v>
          </cell>
          <cell r="D591" t="str">
            <v>End of life</v>
          </cell>
          <cell r="E591" t="b">
            <v>1</v>
          </cell>
        </row>
        <row r="592">
          <cell r="A592" t="str">
            <v>TNO3II464G</v>
          </cell>
          <cell r="B592" t="str">
            <v>Nokia 3.4 64GB Gri Inchis Dual SIM 4G</v>
          </cell>
          <cell r="C592" t="str">
            <v>Nokia 3.4 64GB Gri Inchis Dual SIM 4G</v>
          </cell>
          <cell r="D592" t="str">
            <v>End of life</v>
          </cell>
          <cell r="E592" t="b">
            <v>1</v>
          </cell>
        </row>
        <row r="593">
          <cell r="A593" t="str">
            <v>TNO3310B</v>
          </cell>
          <cell r="B593" t="str">
            <v>Nokia 3310 2017 Albastru</v>
          </cell>
          <cell r="C593" t="str">
            <v>Nokia 3310 2017 Albastru</v>
          </cell>
          <cell r="D593" t="str">
            <v>End of life</v>
          </cell>
          <cell r="E593" t="b">
            <v>1</v>
          </cell>
        </row>
        <row r="594">
          <cell r="A594" t="str">
            <v>TNO3310DSR</v>
          </cell>
          <cell r="B594" t="str">
            <v>Nokia 3310 2017 Dual SIM Albastru</v>
          </cell>
          <cell r="C594" t="str">
            <v>Nokia 3310 2017 Dual SIM Albastru</v>
          </cell>
          <cell r="D594" t="str">
            <v>End of life</v>
          </cell>
          <cell r="E594" t="b">
            <v>1</v>
          </cell>
        </row>
        <row r="595">
          <cell r="A595" t="str">
            <v>TNO3310DSB</v>
          </cell>
          <cell r="B595" t="str">
            <v>Nokia 3310 2017 Dual SIM Rosu</v>
          </cell>
          <cell r="C595" t="str">
            <v>Nokia 3310 2017 Dual SIM Rosu</v>
          </cell>
          <cell r="D595" t="str">
            <v>End of life</v>
          </cell>
          <cell r="E595" t="b">
            <v>1</v>
          </cell>
        </row>
        <row r="596">
          <cell r="A596" t="str">
            <v>TNO3310Y</v>
          </cell>
          <cell r="B596" t="str">
            <v>Nokia 3310 2017 Galben</v>
          </cell>
          <cell r="C596" t="str">
            <v>Nokia 3310 2017 Galben</v>
          </cell>
          <cell r="D596" t="str">
            <v>End of life</v>
          </cell>
          <cell r="E596" t="b">
            <v>1</v>
          </cell>
        </row>
        <row r="597">
          <cell r="A597" t="str">
            <v>TNO3310R</v>
          </cell>
          <cell r="B597" t="str">
            <v>Nokia 3310 2017 Rosu</v>
          </cell>
          <cell r="C597" t="str">
            <v>Nokia 3310 2017 Rosu</v>
          </cell>
          <cell r="D597" t="str">
            <v>End of life</v>
          </cell>
          <cell r="E597" t="b">
            <v>1</v>
          </cell>
        </row>
        <row r="598">
          <cell r="A598" t="str">
            <v>TNO42N</v>
          </cell>
          <cell r="B598" t="str">
            <v>Nokia 4.2 Negru 4G</v>
          </cell>
          <cell r="C598" t="str">
            <v>Nokia 4.2 Negru 4G</v>
          </cell>
          <cell r="D598" t="str">
            <v>End of life</v>
          </cell>
          <cell r="E598" t="b">
            <v>1</v>
          </cell>
        </row>
        <row r="599">
          <cell r="A599" t="str">
            <v>TNO42R</v>
          </cell>
          <cell r="B599" t="str">
            <v>Nokia 4.2 Roz 4G</v>
          </cell>
          <cell r="C599" t="str">
            <v>Nokia 4.2 Roz 4G</v>
          </cell>
          <cell r="D599" t="str">
            <v>End of life</v>
          </cell>
          <cell r="E599" t="b">
            <v>1</v>
          </cell>
        </row>
        <row r="600">
          <cell r="A600" t="str">
            <v>TNO5N</v>
          </cell>
          <cell r="B600" t="str">
            <v>Nokia 5 Negru 4G</v>
          </cell>
          <cell r="C600" t="str">
            <v>Nokia 5 Negru 4G</v>
          </cell>
          <cell r="D600" t="str">
            <v>End of life</v>
          </cell>
          <cell r="E600" t="b">
            <v>0</v>
          </cell>
        </row>
        <row r="601">
          <cell r="A601" t="str">
            <v>TNO7N</v>
          </cell>
          <cell r="B601" t="str">
            <v>Nokia 7 Plus negru 4G</v>
          </cell>
          <cell r="C601" t="str">
            <v>Nokia 7 Plus negru 4G</v>
          </cell>
          <cell r="D601" t="str">
            <v>End of life</v>
          </cell>
          <cell r="E601" t="b">
            <v>1</v>
          </cell>
        </row>
        <row r="602">
          <cell r="A602" t="str">
            <v>TNO8II3N</v>
          </cell>
          <cell r="B602" t="str">
            <v>Nokia 8.3 64GB Polar Night Dual SIM 5G</v>
          </cell>
          <cell r="C602" t="str">
            <v>Nokia 8.3 64GB Polar Night Dual SIM 5G</v>
          </cell>
          <cell r="D602" t="str">
            <v>End of life</v>
          </cell>
          <cell r="E602" t="b">
            <v>1</v>
          </cell>
        </row>
        <row r="603">
          <cell r="A603" t="str">
            <v>TOPX3P5GN</v>
          </cell>
          <cell r="B603" t="str">
            <v>Oppo Find X3 Pro 256GB DS Negru 5G</v>
          </cell>
          <cell r="C603" t="str">
            <v>Oppo Find X3 Pro 256GB DS Negru 5G</v>
          </cell>
          <cell r="D603" t="str">
            <v>End of life</v>
          </cell>
          <cell r="E603" t="b">
            <v>1</v>
          </cell>
        </row>
        <row r="604">
          <cell r="A604" t="str">
            <v>TOPA53B</v>
          </cell>
          <cell r="B604" t="str">
            <v>Oppo A53 Albastru 128GB Dual SIM 4G</v>
          </cell>
          <cell r="C604" t="str">
            <v>Oppo A53 Albastru 128GB Dual SIM 4G</v>
          </cell>
          <cell r="D604" t="str">
            <v>End of life</v>
          </cell>
          <cell r="E604" t="b">
            <v>1</v>
          </cell>
        </row>
        <row r="605">
          <cell r="A605" t="str">
            <v>TOPA53N</v>
          </cell>
          <cell r="B605" t="str">
            <v>Oppo A53 Negru 128GB Dual SIM 4G</v>
          </cell>
          <cell r="C605" t="str">
            <v>Oppo A53 Negru 128GB Dual SIM 4G</v>
          </cell>
          <cell r="D605" t="str">
            <v>End of life</v>
          </cell>
          <cell r="E605" t="b">
            <v>1</v>
          </cell>
        </row>
        <row r="606">
          <cell r="A606" t="str">
            <v>TOPA57SB</v>
          </cell>
          <cell r="B606" t="str">
            <v>OPPO A57S 64GB DS Sky Blue 4G</v>
          </cell>
          <cell r="C606" t="str">
            <v>OPPO A57S 64GB DS Sky Blue 4G</v>
          </cell>
          <cell r="D606" t="str">
            <v>End of life</v>
          </cell>
          <cell r="E606" t="b">
            <v>1</v>
          </cell>
        </row>
        <row r="607">
          <cell r="A607" t="str">
            <v>TOPA57SN</v>
          </cell>
          <cell r="B607" t="str">
            <v>OPPO A57S 64GB DS Starry Black 4G</v>
          </cell>
          <cell r="C607" t="str">
            <v>OPPO A57S 64GB DS Starry Black 4G</v>
          </cell>
          <cell r="D607" t="str">
            <v>In portfolio</v>
          </cell>
          <cell r="E607" t="b">
            <v>1</v>
          </cell>
        </row>
        <row r="608">
          <cell r="A608" t="str">
            <v>TOPA72M</v>
          </cell>
          <cell r="B608" t="str">
            <v>Oppo A72 128GB DS Mov 4G</v>
          </cell>
          <cell r="C608" t="str">
            <v>Oppo A72 128GB DS Mov 4G</v>
          </cell>
          <cell r="D608" t="str">
            <v>End of life</v>
          </cell>
          <cell r="E608" t="b">
            <v>1</v>
          </cell>
        </row>
        <row r="609">
          <cell r="A609" t="str">
            <v>TOPA72N</v>
          </cell>
          <cell r="B609" t="str">
            <v>Oppo A72 128GB DS Negru 4G</v>
          </cell>
          <cell r="C609" t="str">
            <v>Oppo A72 128GB DS Negru 4G</v>
          </cell>
          <cell r="D609" t="str">
            <v>End of life</v>
          </cell>
          <cell r="E609" t="b">
            <v>1</v>
          </cell>
        </row>
        <row r="610">
          <cell r="A610" t="str">
            <v>TOPA72MP</v>
          </cell>
          <cell r="B610" t="str">
            <v>Oppo A72 Mov 128GB Dual SIM 4G plus Accesoriu casti W11 cadou</v>
          </cell>
          <cell r="C610" t="str">
            <v>Oppo A72 Mov 128GB Dual SIM 4G plus Accesoriu casti W11 cadou</v>
          </cell>
          <cell r="D610" t="str">
            <v>End of life</v>
          </cell>
          <cell r="E610" t="b">
            <v>1</v>
          </cell>
        </row>
        <row r="611">
          <cell r="A611" t="str">
            <v>TOPA72NP</v>
          </cell>
          <cell r="B611" t="str">
            <v>Oppo A72 Negru 128GB Dual SIM 4G plus Accesoriu casti W11 cadou</v>
          </cell>
          <cell r="C611" t="str">
            <v>Oppo A72 Negru 128GB Dual SIM 4G plus Accesoriu casti W11 cadou</v>
          </cell>
          <cell r="D611" t="str">
            <v>End of life</v>
          </cell>
          <cell r="E611" t="b">
            <v>1</v>
          </cell>
        </row>
        <row r="612">
          <cell r="A612" t="str">
            <v>TOPRENO4N</v>
          </cell>
          <cell r="B612" t="str">
            <v>Oppo Reno 4 Pro 256GB SS Negru 5G</v>
          </cell>
          <cell r="C612" t="str">
            <v>Oppo Reno 4 Pro 256GB SS Negru 5G</v>
          </cell>
          <cell r="D612" t="str">
            <v>End of life</v>
          </cell>
          <cell r="E612" t="b">
            <v>1</v>
          </cell>
        </row>
        <row r="613">
          <cell r="A613" t="str">
            <v>TOPR4Z128N</v>
          </cell>
          <cell r="B613" t="str">
            <v>Oppo Reno 4Z 128GB DS Negru 5G</v>
          </cell>
          <cell r="C613" t="str">
            <v>Oppo Reno 4Z 128GB DS Negru 5G</v>
          </cell>
          <cell r="D613" t="str">
            <v>End of life</v>
          </cell>
          <cell r="E613" t="b">
            <v>1</v>
          </cell>
        </row>
        <row r="614">
          <cell r="A614" t="str">
            <v>TOPRENO5N</v>
          </cell>
          <cell r="B614" t="str">
            <v>Oppo Reno 5 128GB DS Negru 5G</v>
          </cell>
          <cell r="C614" t="str">
            <v>Oppo Reno 5 128GB DS Negru 5G</v>
          </cell>
          <cell r="D614" t="str">
            <v>End of life</v>
          </cell>
          <cell r="E614" t="b">
            <v>1</v>
          </cell>
        </row>
        <row r="615">
          <cell r="A615" t="str">
            <v>TOPRENO5B</v>
          </cell>
          <cell r="B615" t="str">
            <v>Oppo Reno 5 128GB DS Albastru 5G</v>
          </cell>
          <cell r="C615" t="str">
            <v>Oppo Reno 5 128GB DS Albastru 5G</v>
          </cell>
          <cell r="D615" t="str">
            <v>End of life</v>
          </cell>
          <cell r="E615" t="b">
            <v>1</v>
          </cell>
        </row>
        <row r="616">
          <cell r="A616" t="str">
            <v>TOPR6128BK</v>
          </cell>
          <cell r="B616" t="str">
            <v>Oppo Reno 6 128GB DS Arctic Blue 5G cu OPPO Band si casti Enco W32 Black</v>
          </cell>
          <cell r="C616" t="str">
            <v>Oppo Reno 6 128GB DS Arctic Blue 5G cu OPPO Band si casti Enco W32 Black</v>
          </cell>
          <cell r="D616" t="str">
            <v>End of life</v>
          </cell>
          <cell r="E616" t="b">
            <v>1</v>
          </cell>
        </row>
        <row r="617">
          <cell r="A617" t="str">
            <v>THUMTE50PB</v>
          </cell>
          <cell r="B617" t="str">
            <v>Pachet Huawei Mate 50 Pro 256GB DS Black 4G cu Huawei FreeBuds</v>
          </cell>
          <cell r="C617" t="str">
            <v>Pachet Huawei Mate 50 Pro 256GB DS Black 4G cu Huawei FreeBuds</v>
          </cell>
          <cell r="D617" t="str">
            <v>On demand</v>
          </cell>
          <cell r="E617" t="b">
            <v>1</v>
          </cell>
        </row>
        <row r="618">
          <cell r="A618" t="str">
            <v>THUMT20PNK</v>
          </cell>
          <cell r="B618" t="str">
            <v>Pachet Huawei Mate 20 Pro Dual SIM Negru 4G+ cu Accesoriu Huawei GT</v>
          </cell>
          <cell r="C618" t="str">
            <v>Pachet Huawei Mate 20 Pro Dual SIM Negru 4G+ cu Accesoriu Huawei GT</v>
          </cell>
          <cell r="D618" t="str">
            <v>End of life</v>
          </cell>
          <cell r="E618" t="b">
            <v>1</v>
          </cell>
        </row>
        <row r="619">
          <cell r="A619" t="str">
            <v>THUPS19NK</v>
          </cell>
          <cell r="B619" t="str">
            <v>Pachet Huawei P Smart 2019 Negru 4G cu husa cadou Huawei P Smart 2019</v>
          </cell>
          <cell r="C619" t="str">
            <v>Pachet Huawei P Smart 2019 Negru 4G cu husa cadou Huawei P Smart 2019</v>
          </cell>
          <cell r="D619" t="str">
            <v>End of life</v>
          </cell>
          <cell r="E619" t="b">
            <v>1</v>
          </cell>
        </row>
        <row r="620">
          <cell r="A620" t="str">
            <v>THUP30LHK</v>
          </cell>
          <cell r="B620" t="str">
            <v>Pachet Huawei P30 Lite Dual SIM Negru 4G cu Accesoriu Huawei Casti FreeBuds Lite</v>
          </cell>
          <cell r="C620" t="str">
            <v>Pachet Huawei P30 Lite Dual SIM Negru 4G cu Accesoriu Huawei Casti FreeBuds Lite</v>
          </cell>
          <cell r="D620" t="str">
            <v>End of life</v>
          </cell>
          <cell r="E620" t="b">
            <v>1</v>
          </cell>
        </row>
        <row r="621">
          <cell r="A621" t="str">
            <v>THUP40L4NB</v>
          </cell>
          <cell r="B621" t="str">
            <v>Pachet Huawei P40 Lite 128GB Negru 4G cu Huawei Band 3e</v>
          </cell>
          <cell r="C621" t="str">
            <v>Pachet Huawei P40 Lite 128GB Negru 4G cu Huawei Band 3e</v>
          </cell>
          <cell r="D621" t="str">
            <v>End of life</v>
          </cell>
          <cell r="E621" t="b">
            <v>1</v>
          </cell>
        </row>
        <row r="622">
          <cell r="A622" t="str">
            <v>THUP40L4VB</v>
          </cell>
          <cell r="B622" t="str">
            <v>Pachet Huawei P40 Lite 128GB Verde 4G cu Huawei Band 3e</v>
          </cell>
          <cell r="C622" t="str">
            <v>Pachet Huawei P40 Lite 128GB Verde 4G cu Huawei Band 3e</v>
          </cell>
          <cell r="D622" t="str">
            <v>End of life</v>
          </cell>
          <cell r="E622" t="b">
            <v>1</v>
          </cell>
        </row>
        <row r="623">
          <cell r="A623" t="str">
            <v>THUP40P5GP</v>
          </cell>
          <cell r="B623" t="str">
            <v>Pachet Huawei P40 Pro 256GB Negru 5G + Huawei Y5 2019 16GB DS negru 4G</v>
          </cell>
          <cell r="C623" t="str">
            <v>Pachet Huawei P40 Pro 256GB Negru 5G + Huawei Y5 2019 16GB DS negru 4G</v>
          </cell>
          <cell r="D623" t="str">
            <v>End of life</v>
          </cell>
          <cell r="E623" t="b">
            <v>1</v>
          </cell>
        </row>
        <row r="624">
          <cell r="A624" t="str">
            <v>THU40P5GNK</v>
          </cell>
          <cell r="B624" t="str">
            <v>Pachet Huawei P40 Pro 256GB Negru 5G cu Huawei Watch GT2e</v>
          </cell>
          <cell r="C624" t="str">
            <v>Pachet Huawei P40 Pro 256GB Negru 5G cu Huawei Watch GT2e</v>
          </cell>
          <cell r="D624" t="str">
            <v>End of life</v>
          </cell>
          <cell r="E624" t="b">
            <v>1</v>
          </cell>
        </row>
        <row r="625">
          <cell r="A625" t="str">
            <v>TLGV50THB</v>
          </cell>
          <cell r="B625" t="str">
            <v>Pachet LG V50 THINQ Dual SIM Negru 5G cu Dual Screen Display</v>
          </cell>
          <cell r="C625" t="str">
            <v>Pachet LG V50 THINQ Dual SIM Negru 5G cu Dual Screen Display</v>
          </cell>
          <cell r="D625" t="str">
            <v>End of life</v>
          </cell>
          <cell r="E625" t="b">
            <v>1</v>
          </cell>
        </row>
        <row r="626">
          <cell r="A626" t="str">
            <v>TMOG8PE6PN</v>
          </cell>
          <cell r="B626" t="str">
            <v>Pachet Motorola E6 Play 32GB DS Negru 4G cu Motorola G8 Plus 64GB DS Negru 4G</v>
          </cell>
          <cell r="C626" t="str">
            <v>Pachet Motorola E6 Play 32GB DS Negru 4G cu Motorola G8 Plus 64GB DS Negru 4G</v>
          </cell>
          <cell r="D626" t="str">
            <v>End of life</v>
          </cell>
          <cell r="E626" t="b">
            <v>1</v>
          </cell>
        </row>
        <row r="627">
          <cell r="A627" t="str">
            <v>TAL116GBNP</v>
          </cell>
          <cell r="B627" t="str">
            <v>Pachet Prepaid Alcatel 1 16GB Negru 4G</v>
          </cell>
          <cell r="C627" t="str">
            <v>Pachet Prepaid Alcatel 1 16GB Negru 4G</v>
          </cell>
          <cell r="D627" t="str">
            <v>End of life</v>
          </cell>
          <cell r="E627" t="b">
            <v>1</v>
          </cell>
        </row>
        <row r="628">
          <cell r="A628" t="str">
            <v>TLGK30NP</v>
          </cell>
          <cell r="B628" t="str">
            <v>Pachet prepaid LG K30 32GB Dual SIM Negru 4G</v>
          </cell>
          <cell r="C628" t="str">
            <v>Pachet prepaid LG K30 32GB Dual SIM Negru 4G</v>
          </cell>
          <cell r="D628" t="str">
            <v>End of life</v>
          </cell>
          <cell r="E628" t="b">
            <v>1</v>
          </cell>
        </row>
        <row r="629">
          <cell r="A629" t="str">
            <v>TSOXZ3PS4</v>
          </cell>
          <cell r="B629" t="str">
            <v>Pachet Sony Xperia XZ3 si Consola PlayStation 4 Slim 500GB</v>
          </cell>
          <cell r="C629" t="str">
            <v>Pachet Sony Xperia XZ3 si Consola PlayStation 4 Slim 500GB</v>
          </cell>
          <cell r="D629" t="str">
            <v>End of life</v>
          </cell>
          <cell r="E629" t="b">
            <v>1</v>
          </cell>
        </row>
        <row r="630">
          <cell r="A630" t="str">
            <v>TSAA10B</v>
          </cell>
          <cell r="B630" t="str">
            <v>Samsung A10 32GB Dual SIM Albastru 4G</v>
          </cell>
          <cell r="C630" t="str">
            <v>Samsung A10 32GB Dual SIM Albastru 4G</v>
          </cell>
          <cell r="D630" t="str">
            <v>End of life</v>
          </cell>
          <cell r="E630" t="b">
            <v>1</v>
          </cell>
        </row>
        <row r="631">
          <cell r="A631" t="str">
            <v>TSAA10N</v>
          </cell>
          <cell r="B631" t="str">
            <v>Samsung A10 32GB Dual SIM Negru 4G</v>
          </cell>
          <cell r="C631" t="str">
            <v>Samsung A10 32GB Dual SIM Negru 4G</v>
          </cell>
          <cell r="D631" t="str">
            <v>End of life</v>
          </cell>
          <cell r="E631" t="b">
            <v>1</v>
          </cell>
        </row>
        <row r="632">
          <cell r="A632" t="str">
            <v>TSAA10R</v>
          </cell>
          <cell r="B632" t="str">
            <v>Samsung A10 32GB Dual SIM rosu 4G</v>
          </cell>
          <cell r="C632" t="str">
            <v>Samsung A10 32GB Dual SIM rosu 4G</v>
          </cell>
          <cell r="D632" t="str">
            <v>End of life</v>
          </cell>
          <cell r="E632" t="b">
            <v>1</v>
          </cell>
        </row>
        <row r="633">
          <cell r="A633" t="str">
            <v>TSAA1232N</v>
          </cell>
          <cell r="B633" t="str">
            <v>Samsung Galaxy A12 2021 32GB Negru 4G</v>
          </cell>
          <cell r="C633" t="str">
            <v>Samsung Galaxy A12 2021 32GB Negru 4G</v>
          </cell>
          <cell r="D633" t="str">
            <v>End of life</v>
          </cell>
          <cell r="E633" t="b">
            <v>1</v>
          </cell>
        </row>
        <row r="634">
          <cell r="A634" t="str">
            <v>TSAA1232B</v>
          </cell>
          <cell r="B634" t="str">
            <v>Samsung Galaxy A12 2021 32GB Albastru 4G</v>
          </cell>
          <cell r="C634" t="str">
            <v>Samsung Galaxy A12 2021 32GB Albastru 4G</v>
          </cell>
          <cell r="D634" t="str">
            <v>End of life</v>
          </cell>
          <cell r="E634" t="b">
            <v>1</v>
          </cell>
        </row>
        <row r="635">
          <cell r="A635" t="str">
            <v>TNOG20S</v>
          </cell>
          <cell r="B635" t="str">
            <v>Nokia G20 64GB DS Silver 4G</v>
          </cell>
          <cell r="C635" t="str">
            <v>Nokia G20 64GB DS Silver 4G</v>
          </cell>
          <cell r="D635" t="str">
            <v>End of life</v>
          </cell>
          <cell r="E635" t="b">
            <v>1</v>
          </cell>
        </row>
        <row r="636">
          <cell r="A636" t="str">
            <v>TSAA02SN</v>
          </cell>
          <cell r="B636" t="str">
            <v>Samsung GALAXY A02s 32GB Dual SIM Negru 4G</v>
          </cell>
          <cell r="C636" t="str">
            <v>Samsung GALAXY A02s 32GB Dual SIM Negru 4G</v>
          </cell>
          <cell r="D636" t="str">
            <v>End of life</v>
          </cell>
          <cell r="E636" t="b">
            <v>1</v>
          </cell>
        </row>
        <row r="637">
          <cell r="A637" t="str">
            <v>TSAA02SA</v>
          </cell>
          <cell r="B637" t="str">
            <v>Samsung GALAXY A02s 32GB Dual SIM Alb 4G</v>
          </cell>
          <cell r="C637" t="str">
            <v>Samsung GALAXY A02s 32GB Dual SIM Alb 4G</v>
          </cell>
          <cell r="D637" t="str">
            <v>End of life</v>
          </cell>
          <cell r="E637" t="b">
            <v>1</v>
          </cell>
        </row>
        <row r="638">
          <cell r="A638" t="str">
            <v>TSAA04S32N</v>
          </cell>
          <cell r="B638" t="str">
            <v>Samsung Galaxy A04S 32GB DS Black 4G</v>
          </cell>
          <cell r="C638" t="str">
            <v>Samsung Galaxy A04S 32GB DS Black 4G</v>
          </cell>
          <cell r="D638" t="str">
            <v>In portfolio</v>
          </cell>
          <cell r="E638" t="b">
            <v>1</v>
          </cell>
        </row>
        <row r="639">
          <cell r="A639" t="str">
            <v>TSAA04S32V</v>
          </cell>
          <cell r="B639" t="str">
            <v>Samsung Galaxy A04S 32GB DS Green 4G</v>
          </cell>
          <cell r="C639" t="str">
            <v>Samsung Galaxy A04S 32GB DS Green 4G</v>
          </cell>
          <cell r="D639" t="str">
            <v>In portfolio</v>
          </cell>
          <cell r="E639" t="b">
            <v>1</v>
          </cell>
        </row>
        <row r="640">
          <cell r="A640" t="str">
            <v>TSAA04S32W</v>
          </cell>
          <cell r="B640" t="str">
            <v>Samsung Galaxy A04S 32GB DS White 4G</v>
          </cell>
          <cell r="C640" t="str">
            <v>Samsung Galaxy A04S 32GB DS White 4G</v>
          </cell>
          <cell r="D640" t="str">
            <v>On demand</v>
          </cell>
          <cell r="E640" t="b">
            <v>1</v>
          </cell>
        </row>
        <row r="641">
          <cell r="A641" t="str">
            <v>TSA32E128N</v>
          </cell>
          <cell r="B641" t="str">
            <v>Samsung Galaxy A32 EE 128GB DS Negru 4G</v>
          </cell>
          <cell r="C641" t="str">
            <v>Samsung Galaxy A32 EE 128GB DS Negru 4G</v>
          </cell>
          <cell r="D641" t="str">
            <v>End of life</v>
          </cell>
          <cell r="E641" t="b">
            <v>1</v>
          </cell>
        </row>
        <row r="642">
          <cell r="A642" t="str">
            <v>TSAA325GN</v>
          </cell>
          <cell r="B642" t="str">
            <v>Samsung Galaxy A32 64GB Dual SIM Negru 5G</v>
          </cell>
          <cell r="C642" t="str">
            <v>Samsung Galaxy A32 64GB Dual SIM Negru 5G</v>
          </cell>
          <cell r="D642" t="str">
            <v>End of life</v>
          </cell>
          <cell r="E642" t="b">
            <v>1</v>
          </cell>
        </row>
        <row r="643">
          <cell r="A643" t="str">
            <v>TSAA425GN</v>
          </cell>
          <cell r="B643" t="str">
            <v>Samsung Galaxy A42 128GB Dual SIM Negru 5G</v>
          </cell>
          <cell r="C643" t="str">
            <v>Samsung Galaxy A42 128GB Dual SIM Negru 5G</v>
          </cell>
          <cell r="D643" t="str">
            <v>End of life</v>
          </cell>
          <cell r="E643" t="b">
            <v>1</v>
          </cell>
        </row>
        <row r="644">
          <cell r="A644" t="str">
            <v>TSA52E128N</v>
          </cell>
          <cell r="B644" t="str">
            <v>Samsung Galaxy A52 EE 128GB DS Negru 4G</v>
          </cell>
          <cell r="C644" t="str">
            <v>Samsung Galaxy A52 EE 128GB DS Negru 4G</v>
          </cell>
          <cell r="D644" t="str">
            <v>End of life</v>
          </cell>
          <cell r="E644" t="b">
            <v>1</v>
          </cell>
        </row>
        <row r="645">
          <cell r="A645" t="str">
            <v>TSA522565G</v>
          </cell>
          <cell r="B645" t="str">
            <v>Samung Galaxy A52 256GB DS Negru 5G</v>
          </cell>
          <cell r="C645" t="str">
            <v>Samsung Galaxy A52 256GB DS Negru 5G</v>
          </cell>
          <cell r="D645" t="str">
            <v>End of life</v>
          </cell>
          <cell r="E645" t="b">
            <v>0</v>
          </cell>
        </row>
        <row r="646">
          <cell r="A646" t="str">
            <v>TSAA52B</v>
          </cell>
          <cell r="B646" t="str">
            <v>Samsung Galaxy A52 128GB Dual SIM Albastru 4G</v>
          </cell>
          <cell r="C646" t="str">
            <v>Samsung Galaxy A52 128GB Dual SIM Albastru 4G</v>
          </cell>
          <cell r="D646" t="str">
            <v>End of life</v>
          </cell>
          <cell r="E646" t="b">
            <v>1</v>
          </cell>
        </row>
        <row r="647">
          <cell r="A647" t="str">
            <v>TSAA52M</v>
          </cell>
          <cell r="B647" t="str">
            <v>Samsung Galaxy A52 128GB Dual SIM Lavander 4G</v>
          </cell>
          <cell r="C647" t="str">
            <v>Samsung Galaxy A52 128GB Dual SIM Lavander 4G</v>
          </cell>
          <cell r="D647" t="str">
            <v>End of life</v>
          </cell>
          <cell r="E647" t="b">
            <v>1</v>
          </cell>
        </row>
        <row r="648">
          <cell r="A648" t="str">
            <v>TSAA52N</v>
          </cell>
          <cell r="B648" t="str">
            <v>Samsung Galaxy A52 128GB Dual SIM Negru 4G</v>
          </cell>
          <cell r="C648" t="str">
            <v>Samsung Galaxy A52 128GB Dual SIM Negru 4G</v>
          </cell>
          <cell r="D648" t="str">
            <v>End of life</v>
          </cell>
          <cell r="E648" t="b">
            <v>1</v>
          </cell>
        </row>
        <row r="649">
          <cell r="A649" t="str">
            <v>TSA522564G</v>
          </cell>
          <cell r="B649" t="str">
            <v>Samsung Galaxy A52 256GB DS Negru 4G</v>
          </cell>
          <cell r="C649" t="str">
            <v>Samsung Galaxy A52 256GB DS Negru 4G</v>
          </cell>
          <cell r="D649" t="str">
            <v>End of life</v>
          </cell>
          <cell r="E649" t="b">
            <v>1</v>
          </cell>
        </row>
        <row r="650">
          <cell r="A650" t="str">
            <v>TSAA72B</v>
          </cell>
          <cell r="B650" t="str">
            <v>Samsung Galaxy A72 128GB Dual SIM Albastru 4G</v>
          </cell>
          <cell r="C650" t="str">
            <v>Samsung Galaxy A72 128GB Dual SIM Albastru 4G</v>
          </cell>
          <cell r="D650" t="str">
            <v>End of life</v>
          </cell>
          <cell r="E650" t="b">
            <v>1</v>
          </cell>
        </row>
        <row r="651">
          <cell r="A651" t="str">
            <v>TSAA72N</v>
          </cell>
          <cell r="B651" t="str">
            <v>Samsung Galaxy A72 128GB Dual SIM Negru 4G</v>
          </cell>
          <cell r="C651" t="str">
            <v>Samsung Galaxy A72 128GB Dual SIM Negru 4G</v>
          </cell>
          <cell r="D651" t="str">
            <v>End of life</v>
          </cell>
          <cell r="E651" t="b">
            <v>1</v>
          </cell>
        </row>
        <row r="652">
          <cell r="A652" t="str">
            <v>TSAA1221A</v>
          </cell>
          <cell r="B652" t="str">
            <v>Samsung Galaxy A12 2021 64GB DS White 4G</v>
          </cell>
          <cell r="C652" t="str">
            <v>Samsung Galaxy A12 2021 64GB DS White 4G</v>
          </cell>
          <cell r="D652" t="str">
            <v>End of life</v>
          </cell>
          <cell r="E652" t="b">
            <v>1</v>
          </cell>
        </row>
        <row r="653">
          <cell r="A653" t="str">
            <v>TSAA1221B</v>
          </cell>
          <cell r="B653" t="str">
            <v>Samsung Galaxy A12 2021 64GB DS Blue 4G</v>
          </cell>
          <cell r="C653" t="str">
            <v>Samsung Galaxy A12 2021 64GB DS Blue 4G</v>
          </cell>
          <cell r="D653" t="str">
            <v>End of life</v>
          </cell>
          <cell r="E653" t="b">
            <v>1</v>
          </cell>
        </row>
        <row r="654">
          <cell r="A654" t="str">
            <v>TSAA1221N</v>
          </cell>
          <cell r="B654" t="str">
            <v>Samsung Galaxy A12 2021 64GB DS Black 4G</v>
          </cell>
          <cell r="C654" t="str">
            <v>Samsung Galaxy A12 2021 64GB DS Black 4G</v>
          </cell>
          <cell r="D654" t="str">
            <v>End of life</v>
          </cell>
          <cell r="E654" t="b">
            <v>1</v>
          </cell>
        </row>
        <row r="655">
          <cell r="A655" t="str">
            <v>TSAA12B</v>
          </cell>
          <cell r="B655" t="str">
            <v>Samsung Galaxy A12 64 GB Dual SIM Albastru 4G</v>
          </cell>
          <cell r="C655" t="str">
            <v>Samsung Galaxy A12 64 GB Dual SIM Albastru 4G</v>
          </cell>
          <cell r="D655" t="str">
            <v>End of life</v>
          </cell>
          <cell r="E655" t="b">
            <v>1</v>
          </cell>
        </row>
        <row r="656">
          <cell r="A656" t="str">
            <v>TSAA12N</v>
          </cell>
          <cell r="B656" t="str">
            <v>Samsung Galaxy A12 64 GB Dual SIM Negru 4G</v>
          </cell>
          <cell r="C656" t="str">
            <v>Samsung Galaxy A12 64 GB Dual SIM Negru 4G</v>
          </cell>
          <cell r="D656" t="str">
            <v>End of life</v>
          </cell>
          <cell r="E656" t="b">
            <v>1</v>
          </cell>
        </row>
        <row r="657">
          <cell r="A657" t="str">
            <v>TSAA20A</v>
          </cell>
          <cell r="B657" t="str">
            <v>Samsung GALAXY A20e 32GB Dual SIM Alb 4G</v>
          </cell>
          <cell r="C657" t="str">
            <v>Samsung GALAXY A20e 32GB Dual SIM Alb 4G</v>
          </cell>
          <cell r="D657" t="str">
            <v>End of life</v>
          </cell>
          <cell r="E657" t="b">
            <v>1</v>
          </cell>
        </row>
        <row r="658">
          <cell r="A658" t="str">
            <v>TSAA20B</v>
          </cell>
          <cell r="B658" t="str">
            <v>Samsung GALAXY A20e 32GB Dual SIM Albastru 4G</v>
          </cell>
          <cell r="C658" t="str">
            <v>Samsung GALAXY A20e 32GB Dual SIM Albastru 4G</v>
          </cell>
          <cell r="D658" t="str">
            <v>End of life</v>
          </cell>
          <cell r="E658" t="b">
            <v>1</v>
          </cell>
        </row>
        <row r="659">
          <cell r="A659" t="str">
            <v>TSAA20N</v>
          </cell>
          <cell r="B659" t="str">
            <v>Samsung GALAXY A20e 32GB Dual SIM Negru 4G</v>
          </cell>
          <cell r="C659" t="str">
            <v>Samsung GALAXY A20e 32GB Dual SIM Negru 4G</v>
          </cell>
          <cell r="D659" t="str">
            <v>End of life</v>
          </cell>
          <cell r="E659" t="b">
            <v>1</v>
          </cell>
        </row>
        <row r="660">
          <cell r="A660" t="str">
            <v>TSAA21B</v>
          </cell>
          <cell r="B660" t="str">
            <v>Samsung Galaxy A21S 32 GB Dual SIM Albastru 4G</v>
          </cell>
          <cell r="C660" t="str">
            <v>Samsung Galaxy A21S 32 GB Dual SIM Albastru 4G</v>
          </cell>
          <cell r="D660" t="str">
            <v>End of life</v>
          </cell>
          <cell r="E660" t="b">
            <v>1</v>
          </cell>
        </row>
        <row r="661">
          <cell r="A661" t="str">
            <v>TSAA21N</v>
          </cell>
          <cell r="B661" t="str">
            <v>Samsung Galaxy A21S 32 GB Dual SIM Negru 4G</v>
          </cell>
          <cell r="C661" t="str">
            <v>Samsung Galaxy A21S 32 GB Dual SIM Negru 4G</v>
          </cell>
          <cell r="D661" t="str">
            <v>End of life</v>
          </cell>
          <cell r="E661" t="b">
            <v>1</v>
          </cell>
        </row>
        <row r="662">
          <cell r="A662" t="str">
            <v>TSAA40B</v>
          </cell>
          <cell r="B662" t="str">
            <v>Samsung GALAXY A40 64GB Dual SIM Albastru 4G</v>
          </cell>
          <cell r="C662" t="str">
            <v>Samsung GALAXY A40 64GB Dual SIM Albastru 4G</v>
          </cell>
          <cell r="D662" t="str">
            <v>End of life</v>
          </cell>
          <cell r="E662" t="b">
            <v>1</v>
          </cell>
        </row>
        <row r="663">
          <cell r="A663" t="str">
            <v>TSAA40N</v>
          </cell>
          <cell r="B663" t="str">
            <v>Samsung GALAXY A40 64GB Dual SIM Negru 4G</v>
          </cell>
          <cell r="C663" t="str">
            <v>Samsung GALAXY A40 64GB Dual SIM Negru 4G</v>
          </cell>
          <cell r="D663" t="str">
            <v>End of life</v>
          </cell>
          <cell r="E663" t="b">
            <v>1</v>
          </cell>
        </row>
        <row r="664">
          <cell r="A664" t="str">
            <v>TSAA41A</v>
          </cell>
          <cell r="B664" t="str">
            <v>Samsung Galaxy A41 64 GB Dual SIM Alb 4G</v>
          </cell>
          <cell r="C664" t="str">
            <v>Samsung Galaxy A41 64 GB Dual SIM Alb 4G</v>
          </cell>
          <cell r="D664" t="str">
            <v>End of life</v>
          </cell>
          <cell r="E664" t="b">
            <v>1</v>
          </cell>
        </row>
        <row r="665">
          <cell r="A665" t="str">
            <v>TSAA41B</v>
          </cell>
          <cell r="B665" t="str">
            <v>Samsung Galaxy A41 64 GB Dual SIM Albastru 4G</v>
          </cell>
          <cell r="C665" t="str">
            <v>Samsung Galaxy A41 64 GB Dual SIM Albastru 4G</v>
          </cell>
          <cell r="D665" t="str">
            <v>End of life</v>
          </cell>
          <cell r="E665" t="b">
            <v>1</v>
          </cell>
        </row>
        <row r="666">
          <cell r="A666" t="str">
            <v>TSAA41N</v>
          </cell>
          <cell r="B666" t="str">
            <v>Samsung Galaxy A41 64GB Dual SIM Negru 4G</v>
          </cell>
          <cell r="C666" t="str">
            <v>Samsung Galaxy A41 64GB Dual SIM Negru 4G</v>
          </cell>
          <cell r="D666" t="str">
            <v>End of life</v>
          </cell>
          <cell r="E666" t="b">
            <v>1</v>
          </cell>
        </row>
        <row r="667">
          <cell r="A667" t="str">
            <v>TSAA50N</v>
          </cell>
          <cell r="B667" t="str">
            <v>Samsung GALAXY A50 128GB Dual SIM Negru 4G</v>
          </cell>
          <cell r="C667" t="str">
            <v>Samsung GALAXY A50 128GB Dual SIM Negru 4G</v>
          </cell>
          <cell r="D667" t="str">
            <v>End of life</v>
          </cell>
          <cell r="E667" t="b">
            <v>1</v>
          </cell>
        </row>
        <row r="668">
          <cell r="A668" t="str">
            <v>TSAA51B</v>
          </cell>
          <cell r="B668" t="str">
            <v>Samsung Galaxy A51 128GB Dual SIM Albastru 4G</v>
          </cell>
          <cell r="C668" t="str">
            <v>Samsung Galaxy A51 128GB Dual SIM Albastru 4G</v>
          </cell>
          <cell r="D668" t="str">
            <v>End of life</v>
          </cell>
          <cell r="E668" t="b">
            <v>1</v>
          </cell>
        </row>
        <row r="669">
          <cell r="A669" t="str">
            <v>TSAA51N</v>
          </cell>
          <cell r="B669" t="str">
            <v>Samsung Galaxy A51 128GB Dual SIM Negru 4G</v>
          </cell>
          <cell r="C669" t="str">
            <v>Samsung Galaxy A51 128GB Dual SIM Negru 4G</v>
          </cell>
          <cell r="D669" t="str">
            <v>End of life</v>
          </cell>
          <cell r="E669" t="b">
            <v>1</v>
          </cell>
        </row>
        <row r="670">
          <cell r="A670" t="str">
            <v>TSAA71B</v>
          </cell>
          <cell r="B670" t="str">
            <v>Samsung Galaxy A71 128GB Dual SIM Albastru 4G</v>
          </cell>
          <cell r="C670" t="str">
            <v>Samsung Galaxy A71 128GB Dual SIM Albastru 4G</v>
          </cell>
          <cell r="D670" t="str">
            <v>End of life</v>
          </cell>
          <cell r="E670" t="b">
            <v>1</v>
          </cell>
        </row>
        <row r="671">
          <cell r="A671" t="str">
            <v>TSAA71N</v>
          </cell>
          <cell r="B671" t="str">
            <v>Samsung Galaxy A71 128GB Dual SIM Negru 4G</v>
          </cell>
          <cell r="C671" t="str">
            <v>Samsung Galaxy A71 128GB Dual SIM Negru 4G</v>
          </cell>
          <cell r="D671" t="str">
            <v>End of life</v>
          </cell>
          <cell r="E671" t="b">
            <v>1</v>
          </cell>
        </row>
        <row r="672">
          <cell r="A672" t="str">
            <v>TSAJ32017N</v>
          </cell>
          <cell r="B672" t="str">
            <v>Samsung GALAXY J3 2017 Negru 4G</v>
          </cell>
          <cell r="C672" t="str">
            <v>Samsung GALAXY J3 2017 Negru 4G</v>
          </cell>
          <cell r="D672" t="str">
            <v>End of life</v>
          </cell>
          <cell r="E672" t="b">
            <v>0</v>
          </cell>
        </row>
        <row r="673">
          <cell r="A673" t="str">
            <v>TSAJ52017G</v>
          </cell>
          <cell r="B673" t="str">
            <v>Samsung GALAXY J5 2017 Auriu 4G</v>
          </cell>
          <cell r="C673" t="str">
            <v>Samsung GALAXY J5 2017 Auriu 4G</v>
          </cell>
          <cell r="D673" t="str">
            <v>End of life</v>
          </cell>
          <cell r="E673" t="b">
            <v>1</v>
          </cell>
        </row>
        <row r="674">
          <cell r="A674" t="str">
            <v>TSAN20P1N</v>
          </cell>
          <cell r="B674" t="str">
            <v>Samsung Galaxy Note 20 Ultra 256GB Mystic Black 5G</v>
          </cell>
          <cell r="C674" t="str">
            <v>Samsung Galaxy Note 20 Ultra 256GB Mystic Black 5G</v>
          </cell>
          <cell r="D674" t="str">
            <v>End of life</v>
          </cell>
          <cell r="E674" t="b">
            <v>1</v>
          </cell>
        </row>
        <row r="675">
          <cell r="A675" t="str">
            <v>TSAN20P1M</v>
          </cell>
          <cell r="B675" t="str">
            <v>Samsung Galaxy Note 20 Ultra 256GB Mystic Bronze 5G</v>
          </cell>
          <cell r="C675" t="str">
            <v>Samsung Galaxy Note 20 Ultra 256GB Mystic Bronze 5G</v>
          </cell>
          <cell r="D675" t="str">
            <v>End of life</v>
          </cell>
          <cell r="E675" t="b">
            <v>1</v>
          </cell>
        </row>
        <row r="676">
          <cell r="A676" t="str">
            <v>TSAS20EEN</v>
          </cell>
          <cell r="B676" t="str">
            <v>Samsung Galaxy S20 Enterprise Ed. 128GB Negru 4G</v>
          </cell>
          <cell r="C676" t="str">
            <v>Samsung Galaxy S20 EE 128GB Negru 4G</v>
          </cell>
          <cell r="D676" t="str">
            <v>End of life</v>
          </cell>
          <cell r="E676" t="b">
            <v>0</v>
          </cell>
        </row>
        <row r="677">
          <cell r="A677" t="str">
            <v>TSA20FE4GM</v>
          </cell>
          <cell r="B677" t="str">
            <v>Samsung Galaxy S20 FE 128GB DS Mov 4G</v>
          </cell>
          <cell r="C677" t="str">
            <v>Samsung Galaxy S20 FE 128GB DS Mov 4G</v>
          </cell>
          <cell r="D677" t="str">
            <v>End of life</v>
          </cell>
          <cell r="E677" t="b">
            <v>1</v>
          </cell>
        </row>
        <row r="678">
          <cell r="A678" t="str">
            <v>TSA20FE4GB</v>
          </cell>
          <cell r="B678" t="str">
            <v>Samsung Galaxy S20 FE 128GB DS Navy 4G</v>
          </cell>
          <cell r="C678" t="str">
            <v>Samsung Galaxy S20 FE 128GB DS Navy 4G</v>
          </cell>
          <cell r="D678" t="str">
            <v>End of life</v>
          </cell>
          <cell r="E678" t="b">
            <v>1</v>
          </cell>
        </row>
        <row r="679">
          <cell r="A679" t="str">
            <v>TSA20FE4GR</v>
          </cell>
          <cell r="B679" t="str">
            <v>Samsung Galaxy S20 FE 128GB DS Red 4G</v>
          </cell>
          <cell r="C679" t="str">
            <v>Samsung Galaxy S20 FE 128GB DS Red 4G</v>
          </cell>
          <cell r="D679" t="str">
            <v>End of life</v>
          </cell>
          <cell r="E679" t="b">
            <v>1</v>
          </cell>
        </row>
        <row r="680">
          <cell r="A680" t="str">
            <v>TSA20U128G</v>
          </cell>
          <cell r="B680" t="str">
            <v>Samsung Galaxy S20 Ultra 128GB DS Cosmic Grey 5G</v>
          </cell>
          <cell r="C680" t="str">
            <v>Samsung Galaxy S20 Ultra 128GB DS Cosmic Grey 5G</v>
          </cell>
          <cell r="D680" t="str">
            <v>End of life</v>
          </cell>
          <cell r="E680" t="b">
            <v>1</v>
          </cell>
        </row>
        <row r="681">
          <cell r="A681" t="str">
            <v>TSAS215GTV</v>
          </cell>
          <cell r="B681" t="str">
            <v xml:space="preserve">Samsung Galaxy S21 128GB DS Grey 5G cu TV LED Samsung 138cm4K Ultra HD(55TU7172) </v>
          </cell>
          <cell r="C681" t="str">
            <v>Samsung Galaxy S21 128GB DS Grey 5G cu TV LED Samsung 138cm4K Ultra HD(55TU7172)</v>
          </cell>
          <cell r="D681" t="str">
            <v>End of life</v>
          </cell>
          <cell r="E681" t="b">
            <v>0</v>
          </cell>
        </row>
        <row r="682">
          <cell r="A682" t="str">
            <v>TSA21EEN</v>
          </cell>
          <cell r="B682" t="str">
            <v>Samsung Galaxy S21 EE 128GB DS Black 5G</v>
          </cell>
          <cell r="C682" t="str">
            <v>Samsung Galaxy S21 EE 128GB DS Black 5G</v>
          </cell>
          <cell r="D682" t="str">
            <v>End of life</v>
          </cell>
          <cell r="E682" t="b">
            <v>1</v>
          </cell>
        </row>
        <row r="683">
          <cell r="A683" t="str">
            <v>TSAS215GGP</v>
          </cell>
          <cell r="B683" t="str">
            <v>Pachet Samsung Galaxy S21 128GB DS Grey 5G cu Samsung Buds Plus Negru</v>
          </cell>
          <cell r="C683" t="str">
            <v>Pachet Samsung Galaxy S21 128GB DS Grey 5G cu Samsung Buds Plus Negru</v>
          </cell>
          <cell r="D683" t="str">
            <v>End of life</v>
          </cell>
          <cell r="E683" t="b">
            <v>1</v>
          </cell>
        </row>
        <row r="684">
          <cell r="A684" t="str">
            <v>TSAFO3256B</v>
          </cell>
          <cell r="B684" t="str">
            <v>Pachet Sam Galaxy Z Fold 3 256GB DS Negru 5G cu acces Cover SPen incarcator 25W</v>
          </cell>
          <cell r="C684" t="str">
            <v>Pachet Sam Galaxy Z Fold 3 256GB DS Negru 5G cu acces Cover SPen incarcator 25W</v>
          </cell>
          <cell r="D684" t="str">
            <v>End of life</v>
          </cell>
          <cell r="E684" t="b">
            <v>1</v>
          </cell>
        </row>
        <row r="685">
          <cell r="A685" t="str">
            <v>TSAFO3512B</v>
          </cell>
          <cell r="B685" t="str">
            <v>Pachet Sam Galaxy Z Fold 3 512GB DS Negru 5G cu acces Cover SPen incarcator 25W</v>
          </cell>
          <cell r="C685" t="str">
            <v>Pachet Sam Galaxy Z Fold 3 512GB DS Negru 5G cu acces Cover SPen incarcator 25W</v>
          </cell>
          <cell r="D685" t="str">
            <v>End of life</v>
          </cell>
          <cell r="E685" t="b">
            <v>1</v>
          </cell>
        </row>
        <row r="686">
          <cell r="A686" t="str">
            <v>TSAFL412NM</v>
          </cell>
          <cell r="B686" t="str">
            <v>Samsung Galaxy Z Flip 4 128GB DS Graphite 5G cu Monitor Samsung 28 inch UHD</v>
          </cell>
          <cell r="C686" t="str">
            <v>Samsung Galaxy Z Flip 4 128GB DS Graphite 5G cu Monitor Samsung 28 inch UHD</v>
          </cell>
          <cell r="D686" t="str">
            <v>On demand</v>
          </cell>
          <cell r="E686" t="b">
            <v>1</v>
          </cell>
        </row>
        <row r="687">
          <cell r="A687" t="str">
            <v>TSAW341MMB</v>
          </cell>
          <cell r="B687" t="str">
            <v>Samsung Watch 3 41MM LTE Mystic Bronze</v>
          </cell>
          <cell r="C687" t="str">
            <v>Samsung Watch 3 41MM LTE Mystic Bronze</v>
          </cell>
          <cell r="D687" t="str">
            <v>End of life</v>
          </cell>
          <cell r="E687" t="b">
            <v>1</v>
          </cell>
        </row>
        <row r="688">
          <cell r="A688" t="str">
            <v>TSAW345MMN</v>
          </cell>
          <cell r="B688" t="str">
            <v>Samsung Watch 3 45MM LTE Mystic Black</v>
          </cell>
          <cell r="C688" t="str">
            <v>Samsung Watch 3 45MM LTE Mystic Black</v>
          </cell>
          <cell r="D688" t="str">
            <v>End of life</v>
          </cell>
          <cell r="E688" t="b">
            <v>1</v>
          </cell>
        </row>
        <row r="689">
          <cell r="A689" t="str">
            <v>THUW3CM</v>
          </cell>
          <cell r="B689" t="str">
            <v>Huawei Watch 3 43MM Classic 4G Brown Leather</v>
          </cell>
          <cell r="C689" t="str">
            <v>Huawei Watch 3 46MM Classic 4G Brown Leather</v>
          </cell>
          <cell r="D689" t="str">
            <v>End of life</v>
          </cell>
          <cell r="E689" t="b">
            <v>0</v>
          </cell>
        </row>
        <row r="690">
          <cell r="A690" t="str">
            <v>TSAGW345S</v>
          </cell>
          <cell r="B690" t="str">
            <v>Samsung Galaxy Watch 3 45MM LTE Silver</v>
          </cell>
          <cell r="C690" t="str">
            <v>Samsung Galaxy Watch 3 45MM LTE Silver</v>
          </cell>
          <cell r="D690" t="str">
            <v>End of life</v>
          </cell>
          <cell r="E690" t="b">
            <v>1</v>
          </cell>
        </row>
        <row r="691">
          <cell r="A691" t="str">
            <v>TSAXC4SEE</v>
          </cell>
          <cell r="B691" t="str">
            <v>Samsung Xcover 4S EE Negru 4G</v>
          </cell>
          <cell r="C691" t="str">
            <v>Samsung Xcover 4S EE Negru 4G</v>
          </cell>
          <cell r="D691" t="str">
            <v>End of life</v>
          </cell>
          <cell r="E691" t="b">
            <v>1</v>
          </cell>
        </row>
        <row r="692">
          <cell r="A692" t="str">
            <v>TSOX10IIIK</v>
          </cell>
          <cell r="B692" t="str">
            <v>Pachet Sony Xperia 10 III 128GB DS Black 5G cu Sony WH-CH710</v>
          </cell>
          <cell r="C692" t="str">
            <v>Pachet Sony Xperia 10 III 128GB DS Black 5G cu Sony WH-CH710</v>
          </cell>
          <cell r="D692" t="str">
            <v>On demand</v>
          </cell>
          <cell r="E692" t="b">
            <v>1</v>
          </cell>
        </row>
        <row r="693">
          <cell r="A693" t="str">
            <v>TSOX5IVB</v>
          </cell>
          <cell r="B693" t="str">
            <v>Pachet Sony Xperia 5 IV 128GB DS Black 5G+Casti Sony LinkBuds</v>
          </cell>
          <cell r="C693" t="str">
            <v>Pachet Sony Xperia 5 IV 128GB DS Black 5G+Casti Sony LinkBuds</v>
          </cell>
          <cell r="D693" t="str">
            <v>In portfolio</v>
          </cell>
          <cell r="E693" t="b">
            <v>1</v>
          </cell>
        </row>
        <row r="694">
          <cell r="A694" t="str">
            <v>TSOX10WHC </v>
          </cell>
          <cell r="B694" t="str">
            <v>Pachet Sony Xperia 10IV + Casti Sony WH-C500 </v>
          </cell>
          <cell r="C694" t="e">
            <v>#N/A</v>
          </cell>
          <cell r="D694" t="e">
            <v>#N/A</v>
          </cell>
          <cell r="E694" t="e">
            <v>#N/A</v>
          </cell>
        </row>
        <row r="695">
          <cell r="A695" t="str">
            <v>TVFSN9W</v>
          </cell>
          <cell r="B695" t="str">
            <v>Vodafone  Smart N9  Alb</v>
          </cell>
          <cell r="C695" t="str">
            <v>Vodafone  Smart N9  Alb</v>
          </cell>
          <cell r="D695" t="str">
            <v>End of life</v>
          </cell>
          <cell r="E695" t="b">
            <v>0</v>
          </cell>
        </row>
        <row r="696">
          <cell r="A696" t="str">
            <v>TVFSN9N</v>
          </cell>
          <cell r="B696" t="str">
            <v>Vodafone  Smart N9  Negru</v>
          </cell>
          <cell r="C696" t="str">
            <v>Vodafone  Smart N9  Negru</v>
          </cell>
          <cell r="D696" t="str">
            <v>End of life</v>
          </cell>
          <cell r="E696" t="b">
            <v>0</v>
          </cell>
        </row>
        <row r="697">
          <cell r="A697" t="str">
            <v>TVFN10B</v>
          </cell>
          <cell r="B697" t="str">
            <v>Vodafone Smart N10 Albastru Inchis 4G</v>
          </cell>
          <cell r="C697" t="str">
            <v>Vodafone Smart N10 Albastru Inchis 4G</v>
          </cell>
          <cell r="D697" t="str">
            <v>End of life</v>
          </cell>
          <cell r="E697" t="b">
            <v>1</v>
          </cell>
        </row>
        <row r="698">
          <cell r="A698" t="str">
            <v>TVFSX9N</v>
          </cell>
          <cell r="B698" t="str">
            <v>Vodafone Smart X9 Negru 4G</v>
          </cell>
          <cell r="C698" t="str">
            <v>Vodafone Smart X9 Negru 4G</v>
          </cell>
          <cell r="D698" t="str">
            <v>End of life</v>
          </cell>
          <cell r="E698" t="b">
            <v>1</v>
          </cell>
        </row>
        <row r="699">
          <cell r="A699" t="str">
            <v>THUN8IN</v>
          </cell>
          <cell r="B699" t="str">
            <v>Huawei Nova 8i 128GB DS Black 4G</v>
          </cell>
          <cell r="C699" t="str">
            <v>Huawei Nova 8i 128GB DS Black 4G</v>
          </cell>
          <cell r="D699" t="str">
            <v>End of life</v>
          </cell>
          <cell r="E699" t="b">
            <v>1</v>
          </cell>
        </row>
        <row r="700">
          <cell r="A700" t="str">
            <v>THUN8IS</v>
          </cell>
          <cell r="B700" t="str">
            <v>Huawei Nova 8i 128GB DS Moonlight Silver 4G</v>
          </cell>
          <cell r="C700" t="str">
            <v>Huawei Nova 8i 128GB DS Moonlight Silver 4G</v>
          </cell>
          <cell r="D700" t="str">
            <v>End of life</v>
          </cell>
          <cell r="E700" t="b">
            <v>1</v>
          </cell>
        </row>
        <row r="701">
          <cell r="A701" t="str">
            <v>THUNVA10SP</v>
          </cell>
          <cell r="B701" t="str">
            <v>Pachet Huawei Nova 10 128GB DS Starry Silver 4G FreeBuds Pro 2</v>
          </cell>
          <cell r="C701" t="str">
            <v>Pachet Huawei Nova 10 128GB DS Starry Silver 4G FreeBuds Pro 2</v>
          </cell>
          <cell r="D701" t="str">
            <v>End of life</v>
          </cell>
          <cell r="E701" t="b">
            <v>1</v>
          </cell>
        </row>
        <row r="702">
          <cell r="A702" t="str">
            <v>THUNVA10NP</v>
          </cell>
          <cell r="B702" t="str">
            <v>Pachet Huawei Nova 10 128GB DS Starry Black 4G FreeBuds Pro 2</v>
          </cell>
          <cell r="C702" t="str">
            <v>Pachet Huawei Nova 10 128GB DS Starry Black 4G FreeBuds Pro 2</v>
          </cell>
          <cell r="D702" t="str">
            <v>End of life</v>
          </cell>
          <cell r="E702" t="b">
            <v>1</v>
          </cell>
        </row>
        <row r="703">
          <cell r="A703" t="str">
            <v>THUNVA10N</v>
          </cell>
          <cell r="B703" t="str">
            <v>Huawei Nova 10 128GB DS Starry Black 4G</v>
          </cell>
          <cell r="C703" t="str">
            <v>Huawei Nova 10 128GB DS Starry Black 4G</v>
          </cell>
          <cell r="D703" t="str">
            <v>In portfolio</v>
          </cell>
          <cell r="E703" t="b">
            <v>1</v>
          </cell>
        </row>
        <row r="704">
          <cell r="A704" t="str">
            <v>THUNVA10S</v>
          </cell>
          <cell r="B704" t="str">
            <v>Huawei Nova 10 128GB DS Starry Silver 4G</v>
          </cell>
          <cell r="C704" t="str">
            <v>Huawei Nova 10 128GB DS Starry Silver 4G</v>
          </cell>
          <cell r="D704" t="str">
            <v>On demand</v>
          </cell>
          <cell r="E704" t="b">
            <v>1</v>
          </cell>
        </row>
        <row r="705">
          <cell r="A705" t="str">
            <v>THUN10SES</v>
          </cell>
          <cell r="B705" t="str">
            <v>Huawei Nova 10SE 128GB DS Starry Silver 4G</v>
          </cell>
          <cell r="C705" t="str">
            <v>Huawei Nova 10SE 128GB DS Starry Silver 4G</v>
          </cell>
          <cell r="D705" t="str">
            <v>End of life</v>
          </cell>
          <cell r="E705" t="b">
            <v>1</v>
          </cell>
        </row>
        <row r="706">
          <cell r="A706" t="str">
            <v>THUN10SEN</v>
          </cell>
          <cell r="B706" t="str">
            <v>Huawei Nova 10SE 128GB DS Starry Black 4G</v>
          </cell>
          <cell r="C706" t="str">
            <v>Huawei Nova 10SE 128GB DS Starry Black 4G</v>
          </cell>
          <cell r="D706" t="str">
            <v>In portfolio</v>
          </cell>
          <cell r="E706" t="b">
            <v>1</v>
          </cell>
        </row>
        <row r="707">
          <cell r="A707" t="str">
            <v>THUN10SEV</v>
          </cell>
          <cell r="B707" t="str">
            <v>Huawei Nova 10SE 128GB DS Mint Green 4G</v>
          </cell>
          <cell r="C707" t="str">
            <v>Huawei Nova 10SE 128GB DS Mint Green 4G</v>
          </cell>
          <cell r="D707" t="str">
            <v>On demand</v>
          </cell>
          <cell r="E707" t="b">
            <v>1</v>
          </cell>
        </row>
        <row r="708">
          <cell r="A708" t="str">
            <v>THUNY61N</v>
          </cell>
          <cell r="B708" t="str">
            <v>Huawei Nova Y61 64GB DS Midnight Black 4G</v>
          </cell>
          <cell r="C708" t="str">
            <v>Huawei Nova Y61 64GB DS Midnight Black 4G</v>
          </cell>
          <cell r="D708" t="str">
            <v>In portfolio</v>
          </cell>
          <cell r="E708" t="b">
            <v>1</v>
          </cell>
        </row>
        <row r="709">
          <cell r="A709" t="str">
            <v>THUNY61B</v>
          </cell>
          <cell r="B709" t="str">
            <v>Huawei Nova Y61 64GB DS Sapphire Blue 4G</v>
          </cell>
          <cell r="C709" t="str">
            <v>Huawei Nova Y61 64GB DS Sapphire Blue 4G</v>
          </cell>
          <cell r="D709" t="str">
            <v>In portfolio</v>
          </cell>
          <cell r="E709" t="b">
            <v>1</v>
          </cell>
        </row>
        <row r="710">
          <cell r="A710" t="str">
            <v>TMOG30N</v>
          </cell>
          <cell r="B710" t="str">
            <v>Motorola G30 128GB DS Black 5G</v>
          </cell>
          <cell r="C710" t="str">
            <v>Motorola G30 128GB DS Black 4G</v>
          </cell>
          <cell r="D710" t="str">
            <v>End of life</v>
          </cell>
          <cell r="E710" t="b">
            <v>0</v>
          </cell>
        </row>
        <row r="711">
          <cell r="A711" t="str">
            <v>TMOE2128N</v>
          </cell>
          <cell r="B711" t="str">
            <v>Motorola Edge 20 Lite</v>
          </cell>
          <cell r="C711" t="str">
            <v>Motorola EDGE 20 Lite 128GB DS Negru 5G</v>
          </cell>
          <cell r="D711" t="str">
            <v>On demand</v>
          </cell>
          <cell r="E711" t="b">
            <v>0</v>
          </cell>
        </row>
        <row r="712">
          <cell r="A712" t="str">
            <v>TMOE20LN</v>
          </cell>
          <cell r="B712" t="str">
            <v>Motorola Edge 20 Lite 128GB DS Graphite 5G</v>
          </cell>
          <cell r="C712" t="e">
            <v>#N/A</v>
          </cell>
          <cell r="D712" t="e">
            <v>#N/A</v>
          </cell>
          <cell r="E712" t="e">
            <v>#N/A</v>
          </cell>
        </row>
        <row r="713">
          <cell r="A713" t="str">
            <v>TXIMI11TGP</v>
          </cell>
          <cell r="B713" t="str">
            <v>Xiaomi Mi11 T 128GB Meteorite Gray 5G cu boxa bluetooth cadou</v>
          </cell>
          <cell r="C713" t="str">
            <v>Pachet Xiaomi Mi11 T 128GB DS Meteorite Gray 5G cu boxa bluetooth cadou</v>
          </cell>
          <cell r="D713" t="str">
            <v>End of life</v>
          </cell>
          <cell r="E713" t="b">
            <v>0</v>
          </cell>
        </row>
        <row r="714">
          <cell r="A714" t="str">
            <v>TXIMI11TG</v>
          </cell>
          <cell r="B714" t="str">
            <v>Xiaomi Mi11 T 128GB Meteorite Gray 5G</v>
          </cell>
          <cell r="C714" t="str">
            <v>Xiaomi Mi11 T 128GB DS Meteorite Gray 5G</v>
          </cell>
          <cell r="D714" t="str">
            <v>End of life</v>
          </cell>
          <cell r="E714" t="b">
            <v>0</v>
          </cell>
        </row>
        <row r="715">
          <cell r="A715" t="str">
            <v>TXIMI11TB</v>
          </cell>
          <cell r="B715" t="str">
            <v>Xiaomi Mi11 T 128GB DS Celestial Blue 5G</v>
          </cell>
          <cell r="C715" t="str">
            <v>Xiaomi Mi11 T 128GB DS Celestial Blue 5G</v>
          </cell>
          <cell r="D715" t="str">
            <v>End of life</v>
          </cell>
          <cell r="E715" t="b">
            <v>1</v>
          </cell>
        </row>
        <row r="716">
          <cell r="A716" t="str">
            <v>TXIR1064N</v>
          </cell>
          <cell r="B716" t="str">
            <v>Xiaomi Redmi 10 64GB DS Carbon Grey 4G</v>
          </cell>
          <cell r="C716" t="str">
            <v>Xiaomi Redmi 10 64GB DS Carbon Grey 4G</v>
          </cell>
          <cell r="D716" t="str">
            <v>End of life</v>
          </cell>
          <cell r="E716" t="b">
            <v>1</v>
          </cell>
        </row>
        <row r="717">
          <cell r="A717" t="str">
            <v>TXIR1064B</v>
          </cell>
          <cell r="B717" t="str">
            <v>Xiaomi Redmi 10 64GB DS Sea Blue 4G</v>
          </cell>
          <cell r="C717" t="str">
            <v>Xiaomi Redmi 10 64GB DS Sea Blue 4G</v>
          </cell>
          <cell r="D717" t="str">
            <v>End of life</v>
          </cell>
          <cell r="E717" t="b">
            <v>1</v>
          </cell>
        </row>
        <row r="718">
          <cell r="A718" t="str">
            <v>TXIR1064A</v>
          </cell>
          <cell r="B718" t="str">
            <v>Xiaomi Redmi 10 64GB DS Pebble White 4G</v>
          </cell>
          <cell r="C718" t="str">
            <v>Xiaomi Redmi 10 64GB DS Pebble White 4G</v>
          </cell>
          <cell r="D718" t="str">
            <v>End of life</v>
          </cell>
          <cell r="E718" t="b">
            <v>1</v>
          </cell>
        </row>
        <row r="719">
          <cell r="A719" t="str">
            <v>TXIMI11256</v>
          </cell>
          <cell r="B719" t="str">
            <v>Xiaomi Mi 11 256GB DS Negru 5G</v>
          </cell>
          <cell r="C719" t="str">
            <v>Xiaomi Mi 11 256GB DS Negru 5G</v>
          </cell>
          <cell r="D719" t="str">
            <v>End of life</v>
          </cell>
          <cell r="E719" t="b">
            <v>1</v>
          </cell>
        </row>
        <row r="720">
          <cell r="A720" t="str">
            <v>TXIM11128B</v>
          </cell>
          <cell r="B720" t="str">
            <v>Xiaomi Mi 11 128GB DS Albastru 5G</v>
          </cell>
          <cell r="C720" t="str">
            <v>Xiaomi Mi 11 128GB DS Albastru 5G</v>
          </cell>
          <cell r="D720" t="str">
            <v>End of life</v>
          </cell>
          <cell r="E720" t="b">
            <v>1</v>
          </cell>
        </row>
        <row r="721">
          <cell r="A721" t="str">
            <v>TXIM11128N</v>
          </cell>
          <cell r="B721" t="str">
            <v xml:space="preserve">Xiaomi Mi 11 128GB DS Negru 5G </v>
          </cell>
          <cell r="C721" t="str">
            <v>Xiaomi Mi 11 128GB DS Negru 5G</v>
          </cell>
          <cell r="D721" t="str">
            <v>End of life</v>
          </cell>
          <cell r="E721" t="b">
            <v>0</v>
          </cell>
        </row>
        <row r="722">
          <cell r="A722" t="str">
            <v>TXIMI10N</v>
          </cell>
          <cell r="B722" t="str">
            <v>Xiaomi Mi 10 128GB Grey 5G</v>
          </cell>
          <cell r="C722" t="str">
            <v>Xiaomi Mi 10 128GB Grey 5G</v>
          </cell>
          <cell r="D722" t="str">
            <v>End of life</v>
          </cell>
          <cell r="E722" t="b">
            <v>1</v>
          </cell>
        </row>
        <row r="723">
          <cell r="A723" t="str">
            <v>TXMI10L64B</v>
          </cell>
          <cell r="B723" t="str">
            <v>Xiaomi MI 10 T Lite 128GB DS Pearl Grey 5G</v>
          </cell>
          <cell r="C723" t="str">
            <v>Xiaomi MI 10 T Lite 128GB DS Pearl Grey 5G</v>
          </cell>
          <cell r="D723" t="str">
            <v>End of life</v>
          </cell>
          <cell r="E723" t="b">
            <v>1</v>
          </cell>
        </row>
        <row r="724">
          <cell r="A724" t="str">
            <v>TXIMIN10V</v>
          </cell>
          <cell r="B724" t="str">
            <v>Xiaomi Mi Note 10 128GB Dual SIM Verde 4G</v>
          </cell>
          <cell r="C724" t="str">
            <v>Xiaomi Mi Note 10 128GB Dual SIM Verde 4G</v>
          </cell>
          <cell r="D724" t="str">
            <v>End of life</v>
          </cell>
          <cell r="E724" t="b">
            <v>1</v>
          </cell>
        </row>
        <row r="725">
          <cell r="A725" t="str">
            <v>TXIMIN10N</v>
          </cell>
          <cell r="B725" t="str">
            <v>Xiaomi Mi Note 10 128GB Negru 4G</v>
          </cell>
          <cell r="C725" t="str">
            <v>Xiaomi Mi Note 10 128GB Negru 4G</v>
          </cell>
          <cell r="D725" t="str">
            <v>End of life</v>
          </cell>
          <cell r="E725" t="b">
            <v>1</v>
          </cell>
        </row>
        <row r="726">
          <cell r="A726" t="str">
            <v>TXIMI964N</v>
          </cell>
          <cell r="B726" t="str">
            <v>Xiaomi Mi9 64GB Negru Dual SIM 4G+</v>
          </cell>
          <cell r="C726" t="str">
            <v>Xiaomi Mi9 64GB Negru Dual SIM 4G+</v>
          </cell>
          <cell r="D726" t="str">
            <v>End of life</v>
          </cell>
          <cell r="E726" t="b">
            <v>1</v>
          </cell>
        </row>
        <row r="727">
          <cell r="A727" t="str">
            <v>TXIREDMI9N</v>
          </cell>
          <cell r="B727" t="str">
            <v>Xiaomi Redmi 9 32GB DS Grey 4G</v>
          </cell>
          <cell r="C727" t="str">
            <v>Xiaomi Redmi 9 32GB DS Grey 4G</v>
          </cell>
          <cell r="D727" t="str">
            <v>End of life</v>
          </cell>
          <cell r="E727" t="b">
            <v>1</v>
          </cell>
        </row>
        <row r="728">
          <cell r="A728" t="str">
            <v>TXIREDMI9V</v>
          </cell>
          <cell r="B728" t="str">
            <v>Xiaomi Redmi 9 32GB DS Verde 4G</v>
          </cell>
          <cell r="C728" t="str">
            <v>Xiaomi Redmi 9 32GB DS Verde 4G</v>
          </cell>
          <cell r="D728" t="str">
            <v>End of life</v>
          </cell>
          <cell r="E728" t="b">
            <v>1</v>
          </cell>
        </row>
        <row r="729">
          <cell r="A729" t="str">
            <v>TXIR9T64G</v>
          </cell>
          <cell r="B729" t="str">
            <v>Xiaomi Redmi 9T 64GB DS Carbon Grey 4G</v>
          </cell>
          <cell r="C729" t="str">
            <v>Xiaomi Redmi 9T 64GB DS Carbon Grey 4G</v>
          </cell>
          <cell r="D729" t="str">
            <v>End of life</v>
          </cell>
          <cell r="E729" t="b">
            <v>1</v>
          </cell>
        </row>
        <row r="730">
          <cell r="A730" t="str">
            <v>TXIR9T64B</v>
          </cell>
          <cell r="B730" t="str">
            <v>Xiaomi Redmi 9T 64GB DS Twilight Blue 4G</v>
          </cell>
          <cell r="C730" t="str">
            <v>Xiaomi Redmi 9T 64GB DS Twilight Blue 4G</v>
          </cell>
          <cell r="D730" t="str">
            <v>End of life</v>
          </cell>
          <cell r="E730" t="b">
            <v>1</v>
          </cell>
        </row>
        <row r="731">
          <cell r="A731" t="str">
            <v>TXIRMN9N</v>
          </cell>
          <cell r="B731" t="str">
            <v>Xiaomi Redmi Note 9 64GB DS Midnight Grey 4G</v>
          </cell>
          <cell r="C731" t="str">
            <v>Xiaomi Redmi Note 9 64GB DS Midnight Grey 4G</v>
          </cell>
          <cell r="D731" t="str">
            <v>End of life</v>
          </cell>
          <cell r="E731" t="b">
            <v>1</v>
          </cell>
        </row>
        <row r="732">
          <cell r="A732" t="str">
            <v>TXIRMN9V</v>
          </cell>
          <cell r="B732" t="str">
            <v>Xiaomi Redmi Note 9 64GB DS Verde 4G</v>
          </cell>
          <cell r="C732" t="str">
            <v>Xiaomi Redmi Note 9 64GB DS Verde 4G</v>
          </cell>
          <cell r="D732" t="str">
            <v>End of life</v>
          </cell>
          <cell r="E732" t="b">
            <v>1</v>
          </cell>
        </row>
        <row r="733">
          <cell r="A733" t="str">
            <v>TLG43UQ700</v>
          </cell>
          <cell r="B733" t="str">
            <v>Gadget Televizor LG 43 inch 43UQ70003LB</v>
          </cell>
          <cell r="C733" t="str">
            <v>Gadget Televizor LG 43 inch 43UQ70003LB</v>
          </cell>
          <cell r="D733" t="str">
            <v>In portfolio</v>
          </cell>
          <cell r="E733" t="b">
            <v>1</v>
          </cell>
        </row>
        <row r="734">
          <cell r="A734" t="str">
            <v>TLG50UQ700</v>
          </cell>
          <cell r="B734" t="str">
            <v>Gadget Televizor LG 50 inch 50UQ70003LB</v>
          </cell>
          <cell r="C734" t="str">
            <v>Gadget Televizor LG 50 inch 50UQ70003LB</v>
          </cell>
          <cell r="D734" t="str">
            <v>In portfolio</v>
          </cell>
          <cell r="E734" t="b">
            <v>1</v>
          </cell>
        </row>
        <row r="735">
          <cell r="A735" t="str">
            <v>TLG50UQ751</v>
          </cell>
          <cell r="B735" t="str">
            <v>Gadget Televizor LG 50 inch 50UQ751C Gray</v>
          </cell>
          <cell r="C735" t="str">
            <v>Gadget Televizor LG 50 inch 50UQ751C Gray</v>
          </cell>
          <cell r="D735" t="str">
            <v>End of life</v>
          </cell>
          <cell r="E735" t="b">
            <v>1</v>
          </cell>
        </row>
        <row r="736">
          <cell r="A736" t="str">
            <v>TLG50UP750</v>
          </cell>
          <cell r="B736" t="str">
            <v>Gadget Televizor LG 50 inch 50UP75003LF Led 4K Ultra HD</v>
          </cell>
          <cell r="C736" t="str">
            <v>Gadget Televizor LG 50 inch 50UP75003LF Led 4K Ultra HD</v>
          </cell>
          <cell r="D736" t="str">
            <v>End of life</v>
          </cell>
          <cell r="E736" t="b">
            <v>1</v>
          </cell>
        </row>
        <row r="737">
          <cell r="A737" t="str">
            <v>TSA50UE807</v>
          </cell>
          <cell r="B737" t="str">
            <v>Gadget Televizor Samsung UE50BU8072UXXH 125cm Smart 4K Ultra HD</v>
          </cell>
          <cell r="C737" t="str">
            <v>Gadget Televizor Samsung UE50BU8072UXXH 125cm Smart 4K Ultra HD</v>
          </cell>
          <cell r="D737" t="str">
            <v>In portfolio</v>
          </cell>
          <cell r="E737" t="b">
            <v>1</v>
          </cell>
        </row>
        <row r="738">
          <cell r="A738" t="str">
            <v>TSABU8072</v>
          </cell>
          <cell r="B738" t="str">
            <v>Gadget Televizor Samsung LED 43BU8072 108cm Smart 4K Ultra HD</v>
          </cell>
          <cell r="C738" t="str">
            <v>Gadget Televizor Samsung LED 43BU8072 108cm Smart 4K Ultra HD</v>
          </cell>
          <cell r="D738" t="str">
            <v>In portfolio</v>
          </cell>
          <cell r="E738" t="b">
            <v>1</v>
          </cell>
        </row>
        <row r="739">
          <cell r="A739" t="str">
            <v>TSA50Q60B</v>
          </cell>
          <cell r="B739" t="str">
            <v>Gadget Televizor Samsung QLED 50Q60B 125cm Smart 4K Ultra HD</v>
          </cell>
          <cell r="C739" t="str">
            <v>Gadget Televizor Samsung QLED 50Q60B 125cm Smart 4K Ultra HD</v>
          </cell>
          <cell r="D739" t="str">
            <v>End of life</v>
          </cell>
          <cell r="E739" t="b">
            <v>1</v>
          </cell>
        </row>
        <row r="740">
          <cell r="A740" t="str">
            <v>TALTV42EP</v>
          </cell>
          <cell r="B740" t="str">
            <v>Gadget TV Allview 42ePlay6000-F/1</v>
          </cell>
          <cell r="C740" t="str">
            <v>Gadget TV Allview 42ePlay6000-F/1</v>
          </cell>
          <cell r="D740" t="str">
            <v>In portfolio</v>
          </cell>
          <cell r="E740" t="b">
            <v>1</v>
          </cell>
        </row>
        <row r="741">
          <cell r="A741" t="str">
            <v>TXIMTVP132</v>
          </cell>
          <cell r="B741" t="str">
            <v>Gadget TV Xiaomi Mi TV 32P1 81cm</v>
          </cell>
          <cell r="C741" t="str">
            <v>Gadget TV Xiaomi Mi TV 32P1 81cm</v>
          </cell>
          <cell r="D741" t="str">
            <v>On demand</v>
          </cell>
          <cell r="E741" t="b">
            <v>1</v>
          </cell>
        </row>
        <row r="742">
          <cell r="A742" t="str">
            <v>TSA32UE430</v>
          </cell>
          <cell r="B742" t="str">
            <v>Gadget Televizor Samsung 32 inch UE32T4302AKXXH</v>
          </cell>
          <cell r="C742" t="str">
            <v>Gadget Televizor Samsung 32 inch UE32T4302AKXXH</v>
          </cell>
          <cell r="D742" t="str">
            <v>In portfolio</v>
          </cell>
          <cell r="E742" t="b">
            <v>1</v>
          </cell>
        </row>
        <row r="743">
          <cell r="A743" t="str">
            <v>TAP14128NL</v>
          </cell>
          <cell r="B743" t="str">
            <v>iPhone14 128GB Midnight cu Macbook Air 13 M1 256GB SpaceGrey mgn63ze/a</v>
          </cell>
          <cell r="C743" t="str">
            <v>iPhone14 128GB Midnight cu Macbook Air 13 M1 256GB Space Grey mgn63ze/a</v>
          </cell>
          <cell r="D743" t="str">
            <v>On demand</v>
          </cell>
          <cell r="E743" t="b">
            <v>0</v>
          </cell>
        </row>
        <row r="744">
          <cell r="A744" t="str">
            <v>TAP14128NM</v>
          </cell>
          <cell r="B744" t="str">
            <v>iPhone14 128GB Midnight cu Macbook Air 13 M2 256GB SpaceGrey mlxw3ze/a</v>
          </cell>
          <cell r="C744" t="str">
            <v>iPhone14 128GB Midnight cu Macbook Air 13.6 M2 256GB Space Grey mlxw3ze/a</v>
          </cell>
          <cell r="D744" t="str">
            <v>On demand</v>
          </cell>
          <cell r="E744" t="b">
            <v>0</v>
          </cell>
        </row>
        <row r="745">
          <cell r="A745" t="str">
            <v>TLG50Q75XB</v>
          </cell>
          <cell r="B745" t="str">
            <v>TV LG 50inch 50UQ751C gray cu Microsoft Xbox SeriesS 512GB alb</v>
          </cell>
          <cell r="C745" t="e">
            <v>#N/A</v>
          </cell>
          <cell r="D745" t="e">
            <v>#N/A</v>
          </cell>
          <cell r="E745" t="e">
            <v>#N/A</v>
          </cell>
        </row>
        <row r="746">
          <cell r="A746" t="str">
            <v>TSAFREPROW</v>
          </cell>
          <cell r="B746" t="str">
            <v>Gadget Samsung Freestyle Projector White</v>
          </cell>
          <cell r="C746" t="str">
            <v>Gadget Samsung Freestyle Projector White</v>
          </cell>
          <cell r="D746" t="str">
            <v>On demand</v>
          </cell>
          <cell r="E746" t="b">
            <v>1</v>
          </cell>
        </row>
        <row r="747">
          <cell r="A747" t="str">
            <v>TXIMIROB2W</v>
          </cell>
          <cell r="B747" t="str">
            <v>Gadget Mi Robot Vacuum-Mop 2 Lite White</v>
          </cell>
          <cell r="C747" t="str">
            <v>Gadget Mi Robot Vacuum-Mop 2 Lite White</v>
          </cell>
          <cell r="D747" t="str">
            <v>In portfolio</v>
          </cell>
          <cell r="E747" t="b">
            <v>1</v>
          </cell>
        </row>
        <row r="748">
          <cell r="A748" t="str">
            <v>TXIMIPURA</v>
          </cell>
          <cell r="B748" t="str">
            <v>Gadget Purificator de aer Mi Air Pro H Wi-Fi White</v>
          </cell>
          <cell r="C748" t="str">
            <v>Gadget Purificator de aer Mi Air Pro H Wi-Fi White</v>
          </cell>
          <cell r="D748" t="str">
            <v>End of life</v>
          </cell>
          <cell r="E748" t="b">
            <v>1</v>
          </cell>
        </row>
        <row r="749">
          <cell r="A749" t="str">
            <v>TXBOXS512W</v>
          </cell>
          <cell r="B749" t="str">
            <v>Gadget Microsoft Xbox Series S 512GB White</v>
          </cell>
          <cell r="C749" t="str">
            <v>Gadget Microsoft Xbox Series S 512GB White</v>
          </cell>
          <cell r="D749" t="str">
            <v>In portfolio</v>
          </cell>
          <cell r="E749" t="b">
            <v>1</v>
          </cell>
        </row>
        <row r="750">
          <cell r="A750" t="str">
            <v>TXIMI12TPB</v>
          </cell>
          <cell r="B750" t="str">
            <v>Xiaomi 12T Pro 256GB Black DS 5G</v>
          </cell>
          <cell r="C750" t="str">
            <v>Xiaomi 12T Pro 256GB Black DS 5G</v>
          </cell>
          <cell r="D750" t="str">
            <v>In portfolio</v>
          </cell>
          <cell r="E750" t="b">
            <v>1</v>
          </cell>
        </row>
        <row r="751">
          <cell r="A751" t="str">
            <v>LHU53010TH</v>
          </cell>
          <cell r="C751" t="str">
            <v>Pachet Huawei MateBook D14 2020 14 inch 512GB SSD Argintiu cu Huawei R219</v>
          </cell>
          <cell r="D751" t="str">
            <v>End of life</v>
          </cell>
        </row>
        <row r="752">
          <cell r="A752" t="str">
            <v>LLV20SL00H</v>
          </cell>
          <cell r="C752" t="str">
            <v>Pachet Laptop Lenovo ThinkBook 14 Inch  i5 512GB SSD Gri cu Huawei R219</v>
          </cell>
          <cell r="D752" t="str">
            <v>End of life</v>
          </cell>
        </row>
        <row r="753">
          <cell r="A753" t="str">
            <v>LDE3593BH</v>
          </cell>
          <cell r="C753" t="str">
            <v>Pachet Laptop Dell Inspiron 3593 15.6 Inch i7  512GB SSD Negru cu Huawei R129</v>
          </cell>
          <cell r="D753" t="str">
            <v>End of life</v>
          </cell>
        </row>
        <row r="754">
          <cell r="A754" t="str">
            <v>LDEL3410NH</v>
          </cell>
          <cell r="C754" t="str">
            <v>Pachet Laptop Dell Latitude 3410 i5 256GB SSD Negru cu Huawei R219</v>
          </cell>
          <cell r="D754" t="str">
            <v>End of life</v>
          </cell>
        </row>
        <row r="755">
          <cell r="A755" t="str">
            <v>TAIPA2264N</v>
          </cell>
          <cell r="B755" t="str">
            <v>iPad Air (2022) 10.9 inch 64GB Space Grey WiFi + Cellular</v>
          </cell>
          <cell r="C755" t="str">
            <v>iPad Air (2022) 10.9 inch 64GB Space Grey WiFi + Cellular</v>
          </cell>
          <cell r="D755" t="str">
            <v>On demand</v>
          </cell>
        </row>
        <row r="756">
          <cell r="A756" t="str">
            <v>TA14PR128S</v>
          </cell>
          <cell r="B756" t="str">
            <v>iPhone 14 Pro 128GB Silver 5G</v>
          </cell>
          <cell r="C756" t="str">
            <v>iPhone 14 Pro 128GB Silver 5G</v>
          </cell>
          <cell r="D756" t="str">
            <v>End of life</v>
          </cell>
        </row>
        <row r="757">
          <cell r="A757" t="str">
            <v>TA14PR256S</v>
          </cell>
          <cell r="B757" t="str">
            <v>iPhone 14 Pro 256GB Silver 5G</v>
          </cell>
          <cell r="C757" t="str">
            <v>iPhone 14 Pro 256GB Silver 5G</v>
          </cell>
          <cell r="D757" t="str">
            <v>End of life</v>
          </cell>
        </row>
        <row r="758">
          <cell r="A758" t="str">
            <v>TA14PR512S</v>
          </cell>
          <cell r="B758" t="str">
            <v>iPhone 14 Pro 512GB Silver 5G</v>
          </cell>
          <cell r="C758" t="str">
            <v>iPhone 14 Pro 512GB Silver 5G</v>
          </cell>
          <cell r="D758" t="str">
            <v>End of life</v>
          </cell>
        </row>
        <row r="759">
          <cell r="A759" t="str">
            <v>TA14PR1TP</v>
          </cell>
          <cell r="B759" t="str">
            <v>iPhone 14 Pro 1TB Deep Purple 5G</v>
          </cell>
          <cell r="C759" t="str">
            <v>iPhone 14 Pro 1TB Deep Purple 5G</v>
          </cell>
          <cell r="D759" t="str">
            <v>End of life</v>
          </cell>
        </row>
        <row r="760">
          <cell r="A760" t="str">
            <v>TA14PM512P</v>
          </cell>
          <cell r="B760" t="str">
            <v>iPhone 14 Pro Max 512GB Deep Purple 5G</v>
          </cell>
          <cell r="C760" t="str">
            <v>iPhone 14 Pro Max 512GB Deep Purple 5G</v>
          </cell>
          <cell r="D760" t="str">
            <v>End of life</v>
          </cell>
        </row>
        <row r="761">
          <cell r="A761" t="str">
            <v>TSAFL412NM</v>
          </cell>
          <cell r="B761" t="str">
            <v>Samsung Galaxy Z Flip 4 128GB DS Graphite 5G cu Monitor Samsung 28 inch UHD</v>
          </cell>
          <cell r="C761" t="str">
            <v>Samsung Galaxy Z Flip 4 128GB DS Graphite 5G cu Monitor Samsung 28 inch UHD</v>
          </cell>
          <cell r="D761" t="str">
            <v>On demand</v>
          </cell>
        </row>
        <row r="762">
          <cell r="A762" t="str">
            <v>TSAFO425NM</v>
          </cell>
          <cell r="B762" t="str">
            <v>Samsung Galaxy Z Fold4 256GB DS 5G cu Monitor Samsung 32inch</v>
          </cell>
          <cell r="C762" t="str">
            <v>Samsung Galaxy Z Fold4 256GB DS Phantom Black 5G cu Monitor Samsung 32inch</v>
          </cell>
          <cell r="D762" t="str">
            <v>On demand</v>
          </cell>
        </row>
      </sheetData>
      <sheetData sheetId="2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  <cell r="N1">
            <v>13</v>
          </cell>
          <cell r="O1">
            <v>14</v>
          </cell>
          <cell r="P1">
            <v>15</v>
          </cell>
          <cell r="Q1">
            <v>16</v>
          </cell>
          <cell r="R1">
            <v>17</v>
          </cell>
          <cell r="S1">
            <v>18</v>
          </cell>
          <cell r="T1">
            <v>19</v>
          </cell>
          <cell r="U1">
            <v>20</v>
          </cell>
          <cell r="V1">
            <v>21</v>
          </cell>
          <cell r="W1">
            <v>22</v>
          </cell>
          <cell r="X1">
            <v>23</v>
          </cell>
          <cell r="Y1">
            <v>24</v>
          </cell>
          <cell r="Z1">
            <v>25</v>
          </cell>
          <cell r="AA1">
            <v>26</v>
          </cell>
          <cell r="AB1">
            <v>27</v>
          </cell>
          <cell r="AC1">
            <v>28</v>
          </cell>
          <cell r="AD1">
            <v>29</v>
          </cell>
          <cell r="AE1">
            <v>30</v>
          </cell>
          <cell r="AF1">
            <v>31</v>
          </cell>
          <cell r="AG1">
            <v>32</v>
          </cell>
          <cell r="AH1">
            <v>33</v>
          </cell>
          <cell r="AI1">
            <v>34</v>
          </cell>
          <cell r="AJ1">
            <v>35</v>
          </cell>
          <cell r="AK1">
            <v>36</v>
          </cell>
          <cell r="AL1">
            <v>37</v>
          </cell>
          <cell r="AM1">
            <v>38</v>
          </cell>
          <cell r="AN1">
            <v>39</v>
          </cell>
          <cell r="AO1">
            <v>40</v>
          </cell>
          <cell r="AP1">
            <v>41</v>
          </cell>
          <cell r="AQ1">
            <v>42</v>
          </cell>
          <cell r="AR1">
            <v>43</v>
          </cell>
          <cell r="AS1">
            <v>44</v>
          </cell>
          <cell r="AT1">
            <v>45</v>
          </cell>
          <cell r="AU1">
            <v>46</v>
          </cell>
          <cell r="AV1">
            <v>47</v>
          </cell>
          <cell r="AW1">
            <v>48</v>
          </cell>
          <cell r="AX1">
            <v>49</v>
          </cell>
          <cell r="AY1">
            <v>50</v>
          </cell>
          <cell r="AZ1">
            <v>51</v>
          </cell>
          <cell r="BA1">
            <v>52</v>
          </cell>
          <cell r="BB1">
            <v>53</v>
          </cell>
          <cell r="BC1">
            <v>54</v>
          </cell>
          <cell r="BD1">
            <v>55</v>
          </cell>
          <cell r="BE1">
            <v>56</v>
          </cell>
          <cell r="BF1">
            <v>57</v>
          </cell>
          <cell r="BG1">
            <v>58</v>
          </cell>
          <cell r="BH1">
            <v>59</v>
          </cell>
          <cell r="BI1">
            <v>60</v>
          </cell>
          <cell r="BJ1">
            <v>61</v>
          </cell>
          <cell r="BK1">
            <v>62</v>
          </cell>
        </row>
        <row r="2">
          <cell r="B2" t="str">
            <v>Saptamana</v>
          </cell>
          <cell r="C2">
            <v>50</v>
          </cell>
          <cell r="D2" t="str">
            <v>-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  <cell r="I2" t="str">
            <v>-</v>
          </cell>
          <cell r="J2" t="str">
            <v>-</v>
          </cell>
          <cell r="K2" t="str">
            <v>-</v>
          </cell>
          <cell r="L2" t="str">
            <v>-</v>
          </cell>
          <cell r="M2" t="str">
            <v>-</v>
          </cell>
          <cell r="N2" t="str">
            <v>-</v>
          </cell>
          <cell r="O2" t="str">
            <v>-</v>
          </cell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  <cell r="Z2" t="str">
            <v>-</v>
          </cell>
          <cell r="AA2" t="str">
            <v>-</v>
          </cell>
          <cell r="AB2" t="str">
            <v>-</v>
          </cell>
          <cell r="AC2" t="str">
            <v>-</v>
          </cell>
          <cell r="AD2" t="str">
            <v>-</v>
          </cell>
          <cell r="AE2" t="str">
            <v>-</v>
          </cell>
          <cell r="AF2" t="str">
            <v>-</v>
          </cell>
          <cell r="AG2" t="str">
            <v>-</v>
          </cell>
          <cell r="AH2" t="str">
            <v>-</v>
          </cell>
          <cell r="AI2" t="str">
            <v>-</v>
          </cell>
          <cell r="AJ2" t="str">
            <v>-</v>
          </cell>
          <cell r="AK2" t="str">
            <v>-</v>
          </cell>
          <cell r="AL2" t="str">
            <v>-</v>
          </cell>
          <cell r="AM2" t="str">
            <v>-</v>
          </cell>
          <cell r="AN2" t="str">
            <v>-</v>
          </cell>
          <cell r="AO2" t="str">
            <v>-</v>
          </cell>
          <cell r="AP2" t="str">
            <v>-</v>
          </cell>
          <cell r="AQ2" t="str">
            <v>-</v>
          </cell>
          <cell r="AR2" t="str">
            <v>-</v>
          </cell>
          <cell r="AS2" t="str">
            <v>-</v>
          </cell>
          <cell r="AT2" t="str">
            <v>-</v>
          </cell>
          <cell r="AU2" t="str">
            <v>-</v>
          </cell>
          <cell r="AV2" t="str">
            <v>-</v>
          </cell>
          <cell r="AW2" t="str">
            <v>-</v>
          </cell>
          <cell r="AX2" t="str">
            <v>-</v>
          </cell>
          <cell r="AY2" t="str">
            <v>-</v>
          </cell>
          <cell r="AZ2" t="str">
            <v>-</v>
          </cell>
          <cell r="BA2" t="str">
            <v>-</v>
          </cell>
          <cell r="BB2" t="str">
            <v>-</v>
          </cell>
          <cell r="BC2" t="str">
            <v>-</v>
          </cell>
          <cell r="BD2" t="str">
            <v>-</v>
          </cell>
          <cell r="BE2" t="str">
            <v>-</v>
          </cell>
          <cell r="BF2" t="str">
            <v>-</v>
          </cell>
          <cell r="BG2" t="str">
            <v>-</v>
          </cell>
          <cell r="BH2" t="str">
            <v>-</v>
          </cell>
          <cell r="BI2" t="str">
            <v>-</v>
          </cell>
          <cell r="BJ2" t="str">
            <v>-</v>
          </cell>
          <cell r="BK2" t="str">
            <v>-</v>
          </cell>
        </row>
        <row r="3">
          <cell r="B3" t="str">
            <v>Curs RON / EUR</v>
          </cell>
          <cell r="C3">
            <v>4.9890999999999996</v>
          </cell>
          <cell r="D3" t="str">
            <v>Feature Business</v>
          </cell>
          <cell r="X3" t="str">
            <v>Smartphone Business</v>
          </cell>
          <cell r="AR3" t="str">
            <v>Sim-Only</v>
          </cell>
          <cell r="AV3" t="str">
            <v>600MB Business</v>
          </cell>
          <cell r="AZ3" t="str">
            <v>1GB Business</v>
          </cell>
          <cell r="BD3" t="str">
            <v>Clasa 23</v>
          </cell>
          <cell r="BH3" t="str">
            <v>Exceptions</v>
          </cell>
        </row>
        <row r="4">
          <cell r="B4" t="str">
            <v xml:space="preserve">DECIZIE   DE   PRET   </v>
          </cell>
          <cell r="C4" t="str">
            <v>Decizia de pret Nr.50/12.12.2022</v>
          </cell>
          <cell r="D4" t="str">
            <v>Achizitie</v>
          </cell>
          <cell r="N4" t="str">
            <v>Retentie</v>
          </cell>
          <cell r="X4" t="str">
            <v>Achizitie</v>
          </cell>
          <cell r="AH4" t="str">
            <v>Retentie</v>
          </cell>
          <cell r="AR4" t="str">
            <v>Achizitie</v>
          </cell>
          <cell r="AT4" t="str">
            <v>Retentie</v>
          </cell>
          <cell r="AV4" t="str">
            <v>Achizitie</v>
          </cell>
          <cell r="AX4" t="str">
            <v>Retentie</v>
          </cell>
          <cell r="AZ4" t="str">
            <v>Achizitie</v>
          </cell>
          <cell r="BB4" t="str">
            <v>Retentie</v>
          </cell>
          <cell r="BD4" t="str">
            <v>Achizitie</v>
          </cell>
          <cell r="BF4" t="str">
            <v>Retentie</v>
          </cell>
          <cell r="BH4" t="str">
            <v>Achizitie</v>
          </cell>
          <cell r="BJ4" t="str">
            <v>Retentie</v>
          </cell>
        </row>
        <row r="5">
          <cell r="B5" t="str">
            <v>Cursul valutar este valabil in perioada</v>
          </cell>
          <cell r="C5" t="str">
            <v>12 decembrie 2022 - 18 decembrie 2022</v>
          </cell>
          <cell r="D5" t="str">
            <v>Clasa 21</v>
          </cell>
          <cell r="F5" t="str">
            <v>Clasa 11</v>
          </cell>
          <cell r="H5" t="str">
            <v>Clasa 12</v>
          </cell>
          <cell r="J5" t="str">
            <v>Clasa 13</v>
          </cell>
          <cell r="L5" t="str">
            <v>Clasa 14</v>
          </cell>
          <cell r="N5" t="str">
            <v>Clasa 21</v>
          </cell>
          <cell r="P5" t="str">
            <v>Clasa 11</v>
          </cell>
          <cell r="R5" t="str">
            <v>Clasa 12</v>
          </cell>
          <cell r="T5" t="str">
            <v>Clasa 13</v>
          </cell>
          <cell r="V5" t="str">
            <v>Clasa 14</v>
          </cell>
          <cell r="X5" t="str">
            <v>Clasa 15</v>
          </cell>
          <cell r="Z5" t="str">
            <v>Clasa 16</v>
          </cell>
          <cell r="AB5" t="str">
            <v>Clasa 17</v>
          </cell>
          <cell r="AD5" t="str">
            <v>Clasa 18</v>
          </cell>
          <cell r="AF5" t="str">
            <v>Clasa 19</v>
          </cell>
          <cell r="AH5" t="str">
            <v>Clasa 15</v>
          </cell>
          <cell r="AJ5" t="str">
            <v>Clasa 16</v>
          </cell>
          <cell r="AL5" t="str">
            <v>Clasa 17</v>
          </cell>
          <cell r="AN5" t="str">
            <v>Clasa 18</v>
          </cell>
          <cell r="AP5" t="str">
            <v>Clasa 19</v>
          </cell>
          <cell r="AR5" t="str">
            <v>Clasa 20</v>
          </cell>
          <cell r="AT5" t="str">
            <v>Clasa 20</v>
          </cell>
          <cell r="AV5" t="str">
            <v>Clasa 21</v>
          </cell>
          <cell r="AX5" t="str">
            <v>Clasa 21</v>
          </cell>
          <cell r="AZ5" t="str">
            <v>Clasa 21</v>
          </cell>
          <cell r="BB5" t="str">
            <v>Clasa 21</v>
          </cell>
          <cell r="BD5" t="str">
            <v>Clasa 23</v>
          </cell>
          <cell r="BF5" t="str">
            <v>Clasa 23</v>
          </cell>
          <cell r="BH5" t="str">
            <v>Clasa 22</v>
          </cell>
          <cell r="BJ5" t="str">
            <v>Clasa 22</v>
          </cell>
        </row>
        <row r="6">
          <cell r="B6" t="str">
            <v>Item</v>
          </cell>
          <cell r="C6" t="str">
            <v>Descriere</v>
          </cell>
          <cell r="D6" t="str">
            <v>1 an</v>
          </cell>
          <cell r="E6" t="str">
            <v>2 ani</v>
          </cell>
          <cell r="F6" t="str">
            <v>1 an</v>
          </cell>
          <cell r="G6" t="str">
            <v>2 ani</v>
          </cell>
          <cell r="H6" t="str">
            <v>1 an</v>
          </cell>
          <cell r="I6" t="str">
            <v>2 ani</v>
          </cell>
          <cell r="J6" t="str">
            <v>1 an</v>
          </cell>
          <cell r="K6" t="str">
            <v>2 ani</v>
          </cell>
          <cell r="L6" t="str">
            <v>1 an</v>
          </cell>
          <cell r="M6" t="str">
            <v>2 ani</v>
          </cell>
          <cell r="N6" t="str">
            <v>1 an</v>
          </cell>
          <cell r="O6" t="str">
            <v>2 ani</v>
          </cell>
          <cell r="P6" t="str">
            <v>1 an</v>
          </cell>
          <cell r="Q6" t="str">
            <v>2 ani</v>
          </cell>
          <cell r="R6" t="str">
            <v>1 an</v>
          </cell>
          <cell r="S6" t="str">
            <v>2 ani</v>
          </cell>
          <cell r="T6" t="str">
            <v>1 an</v>
          </cell>
          <cell r="U6" t="str">
            <v>2 ani</v>
          </cell>
          <cell r="V6" t="str">
            <v>1 an</v>
          </cell>
          <cell r="W6" t="str">
            <v>2 ani</v>
          </cell>
          <cell r="X6" t="str">
            <v>1 an</v>
          </cell>
          <cell r="Y6" t="str">
            <v>2 ani</v>
          </cell>
          <cell r="Z6" t="str">
            <v>1 an</v>
          </cell>
          <cell r="AA6" t="str">
            <v>2 ani</v>
          </cell>
          <cell r="AB6" t="str">
            <v>1 an</v>
          </cell>
          <cell r="AC6" t="str">
            <v>2 ani</v>
          </cell>
          <cell r="AD6" t="str">
            <v>1 an</v>
          </cell>
          <cell r="AE6" t="str">
            <v>2 ani</v>
          </cell>
          <cell r="AF6" t="str">
            <v>1 an</v>
          </cell>
          <cell r="AG6" t="str">
            <v>2 ani</v>
          </cell>
          <cell r="AH6" t="str">
            <v>1 an</v>
          </cell>
          <cell r="AI6" t="str">
            <v>2 ani</v>
          </cell>
          <cell r="AJ6" t="str">
            <v>1 an</v>
          </cell>
          <cell r="AK6" t="str">
            <v>2 ani</v>
          </cell>
          <cell r="AL6" t="str">
            <v>1 an</v>
          </cell>
          <cell r="AM6" t="str">
            <v>2 ani</v>
          </cell>
          <cell r="AN6" t="str">
            <v>1 an</v>
          </cell>
          <cell r="AO6" t="str">
            <v>2 ani</v>
          </cell>
          <cell r="AP6" t="str">
            <v>1 an</v>
          </cell>
          <cell r="AQ6" t="str">
            <v>2 ani</v>
          </cell>
          <cell r="AR6" t="str">
            <v>1 an</v>
          </cell>
          <cell r="AS6" t="str">
            <v>2 ani</v>
          </cell>
          <cell r="AT6" t="str">
            <v>1 an</v>
          </cell>
          <cell r="AU6" t="str">
            <v>2 ani</v>
          </cell>
          <cell r="AV6" t="str">
            <v>1 an</v>
          </cell>
          <cell r="AW6" t="str">
            <v>2 ani</v>
          </cell>
          <cell r="AX6" t="str">
            <v>1 an</v>
          </cell>
          <cell r="AY6" t="str">
            <v>2 ani</v>
          </cell>
          <cell r="AZ6" t="str">
            <v>1 an</v>
          </cell>
          <cell r="BA6" t="str">
            <v>2 ani</v>
          </cell>
          <cell r="BB6" t="str">
            <v>1 an</v>
          </cell>
          <cell r="BC6" t="str">
            <v>2 ani</v>
          </cell>
          <cell r="BD6" t="str">
            <v>1 an</v>
          </cell>
          <cell r="BE6" t="str">
            <v>2 ani</v>
          </cell>
          <cell r="BF6" t="str">
            <v>1 an</v>
          </cell>
          <cell r="BG6" t="str">
            <v>2 ani</v>
          </cell>
          <cell r="BH6" t="str">
            <v>1 an</v>
          </cell>
          <cell r="BI6" t="str">
            <v>2 ani</v>
          </cell>
          <cell r="BJ6" t="str">
            <v>1 an</v>
          </cell>
          <cell r="BK6" t="str">
            <v>2 ani</v>
          </cell>
        </row>
        <row r="7">
          <cell r="D7" t="str">
            <v>EUR fara TVA</v>
          </cell>
          <cell r="E7" t="str">
            <v>EUR fara TVA</v>
          </cell>
          <cell r="F7" t="str">
            <v>EUR fara TVA</v>
          </cell>
          <cell r="G7" t="str">
            <v>EUR fara TVA</v>
          </cell>
          <cell r="H7" t="str">
            <v>EUR fara TVA</v>
          </cell>
          <cell r="I7" t="str">
            <v>EUR fara TVA</v>
          </cell>
          <cell r="J7" t="str">
            <v>EUR fara TVA</v>
          </cell>
          <cell r="K7" t="str">
            <v>EUR fara TVA</v>
          </cell>
          <cell r="L7" t="str">
            <v>EUR fara TVA</v>
          </cell>
          <cell r="M7" t="str">
            <v>EUR fara TVA</v>
          </cell>
          <cell r="N7" t="str">
            <v>EUR fara TVA</v>
          </cell>
          <cell r="O7" t="str">
            <v>EUR fara TVA</v>
          </cell>
          <cell r="P7" t="str">
            <v>EUR fara TVA</v>
          </cell>
          <cell r="Q7" t="str">
            <v>EUR fara TVA</v>
          </cell>
          <cell r="R7" t="str">
            <v>EUR fara TVA</v>
          </cell>
          <cell r="S7" t="str">
            <v>EUR fara TVA</v>
          </cell>
          <cell r="T7" t="str">
            <v>EUR fara TVA</v>
          </cell>
          <cell r="U7" t="str">
            <v>EUR fara TVA</v>
          </cell>
          <cell r="V7" t="str">
            <v>EUR fara TVA</v>
          </cell>
          <cell r="W7" t="str">
            <v>EUR fara TVA</v>
          </cell>
          <cell r="X7" t="str">
            <v>EUR fara TVA</v>
          </cell>
          <cell r="Y7" t="str">
            <v>EUR fara TVA</v>
          </cell>
          <cell r="Z7" t="str">
            <v>EUR fara TVA</v>
          </cell>
          <cell r="AA7" t="str">
            <v>EUR fara TVA</v>
          </cell>
          <cell r="AB7" t="str">
            <v>EUR fara TVA</v>
          </cell>
          <cell r="AC7" t="str">
            <v>EUR fara TVA</v>
          </cell>
          <cell r="AD7" t="str">
            <v>EUR fara TVA</v>
          </cell>
          <cell r="AE7" t="str">
            <v>EUR fara TVA</v>
          </cell>
          <cell r="AF7" t="str">
            <v>EUR fara TVA</v>
          </cell>
          <cell r="AG7" t="str">
            <v>EUR fara TVA</v>
          </cell>
          <cell r="AH7" t="str">
            <v>EUR fara TVA</v>
          </cell>
          <cell r="AI7" t="str">
            <v>EUR fara TVA</v>
          </cell>
          <cell r="AJ7" t="str">
            <v>EUR fara TVA</v>
          </cell>
          <cell r="AK7" t="str">
            <v>EUR fara TVA</v>
          </cell>
          <cell r="AL7" t="str">
            <v>EUR fara TVA</v>
          </cell>
          <cell r="AM7" t="str">
            <v>EUR fara TVA</v>
          </cell>
          <cell r="AN7" t="str">
            <v>EUR fara TVA</v>
          </cell>
          <cell r="AO7" t="str">
            <v>EUR fara TVA</v>
          </cell>
          <cell r="AP7" t="str">
            <v>EUR fara TVA</v>
          </cell>
          <cell r="AQ7" t="str">
            <v>EUR fara TVA</v>
          </cell>
          <cell r="AR7" t="str">
            <v>EUR fara TVA</v>
          </cell>
          <cell r="AS7" t="str">
            <v>EUR fara TVA</v>
          </cell>
          <cell r="AT7" t="str">
            <v>EUR fara TVA</v>
          </cell>
          <cell r="AU7" t="str">
            <v>EUR fara TVA</v>
          </cell>
          <cell r="AV7" t="str">
            <v>EUR fara TVA</v>
          </cell>
          <cell r="AW7" t="str">
            <v>EUR fara TVA</v>
          </cell>
          <cell r="AX7" t="str">
            <v>EUR fara TVA</v>
          </cell>
          <cell r="AY7" t="str">
            <v>EUR fara TVA</v>
          </cell>
          <cell r="AZ7" t="str">
            <v>EUR fara TVA</v>
          </cell>
          <cell r="BA7" t="str">
            <v>EUR fara TVA</v>
          </cell>
          <cell r="BB7" t="str">
            <v>EUR fara TVA</v>
          </cell>
          <cell r="BC7" t="str">
            <v>EUR fara TVA</v>
          </cell>
          <cell r="BD7" t="str">
            <v>EUR fara TVA</v>
          </cell>
          <cell r="BE7" t="str">
            <v>EUR fara TVA</v>
          </cell>
          <cell r="BF7" t="str">
            <v>EUR fara TVA</v>
          </cell>
          <cell r="BG7" t="str">
            <v>EUR fara TVA</v>
          </cell>
          <cell r="BH7" t="str">
            <v>EUR fara TVA</v>
          </cell>
          <cell r="BI7" t="str">
            <v>EUR fara TVA</v>
          </cell>
          <cell r="BJ7" t="str">
            <v>EUR fara TVA</v>
          </cell>
          <cell r="BK7" t="str">
            <v>EUR fara TVA</v>
          </cell>
        </row>
        <row r="8">
          <cell r="B8" t="str">
            <v xml:space="preserve">TAL306LTSN </v>
          </cell>
          <cell r="C8" t="str">
            <v>TCL 306 32GB Black 4G</v>
          </cell>
          <cell r="H8">
            <v>77.52</v>
          </cell>
          <cell r="I8">
            <v>35.020000000000003</v>
          </cell>
          <cell r="J8">
            <v>67.47</v>
          </cell>
          <cell r="K8">
            <v>0</v>
          </cell>
          <cell r="L8">
            <v>58.77</v>
          </cell>
          <cell r="M8">
            <v>0</v>
          </cell>
          <cell r="R8">
            <v>77.52</v>
          </cell>
          <cell r="S8">
            <v>35.020000000000003</v>
          </cell>
          <cell r="T8">
            <v>67.47</v>
          </cell>
          <cell r="U8">
            <v>0</v>
          </cell>
          <cell r="V8">
            <v>58.77</v>
          </cell>
          <cell r="W8">
            <v>0</v>
          </cell>
          <cell r="BH8">
            <v>75.02</v>
          </cell>
          <cell r="BI8">
            <v>75.02</v>
          </cell>
          <cell r="BJ8">
            <v>75.02</v>
          </cell>
          <cell r="BK8">
            <v>75.02</v>
          </cell>
        </row>
        <row r="9">
          <cell r="B9" t="str">
            <v>THUMPT103N</v>
          </cell>
          <cell r="C9" t="str">
            <v>Tableta Huawei MatePad Paper 10.3 64GB WiFi Black</v>
          </cell>
          <cell r="H9">
            <v>369.99</v>
          </cell>
          <cell r="I9">
            <v>327.49</v>
          </cell>
          <cell r="J9">
            <v>359.94</v>
          </cell>
          <cell r="K9">
            <v>260.49</v>
          </cell>
          <cell r="L9">
            <v>351.24</v>
          </cell>
          <cell r="M9">
            <v>202.49</v>
          </cell>
          <cell r="R9">
            <v>369.99</v>
          </cell>
          <cell r="S9">
            <v>327.49</v>
          </cell>
          <cell r="T9">
            <v>359.94</v>
          </cell>
          <cell r="U9">
            <v>260.49</v>
          </cell>
          <cell r="V9">
            <v>351.24</v>
          </cell>
          <cell r="W9">
            <v>202.49</v>
          </cell>
          <cell r="BH9">
            <v>367.49</v>
          </cell>
          <cell r="BI9">
            <v>367.49</v>
          </cell>
          <cell r="BJ9">
            <v>367.49</v>
          </cell>
          <cell r="BK9">
            <v>367.49</v>
          </cell>
        </row>
        <row r="10">
          <cell r="B10" t="str">
            <v>LASX515BQ</v>
          </cell>
          <cell r="C10" t="str">
            <v>Laptop Asus X515EA BQ1185 cu WIN 10 Pro</v>
          </cell>
          <cell r="H10">
            <v>517.5</v>
          </cell>
          <cell r="I10">
            <v>475</v>
          </cell>
          <cell r="J10">
            <v>507.45</v>
          </cell>
          <cell r="K10">
            <v>408</v>
          </cell>
          <cell r="L10">
            <v>498.75</v>
          </cell>
          <cell r="M10">
            <v>350</v>
          </cell>
          <cell r="R10">
            <v>517.5</v>
          </cell>
          <cell r="S10">
            <v>475</v>
          </cell>
          <cell r="T10">
            <v>507.45</v>
          </cell>
          <cell r="U10">
            <v>408</v>
          </cell>
          <cell r="V10">
            <v>498.75</v>
          </cell>
          <cell r="W10">
            <v>350</v>
          </cell>
          <cell r="BH10">
            <v>515</v>
          </cell>
          <cell r="BI10">
            <v>515</v>
          </cell>
          <cell r="BJ10">
            <v>515</v>
          </cell>
          <cell r="BK10">
            <v>515</v>
          </cell>
        </row>
        <row r="11">
          <cell r="B11" t="str">
            <v>TSA13645GB</v>
          </cell>
          <cell r="C11" t="str">
            <v>Samsung Galaxy A13 64GB DS Blue 5G</v>
          </cell>
          <cell r="D11">
            <v>146.22</v>
          </cell>
          <cell r="E11">
            <v>146.22</v>
          </cell>
          <cell r="F11">
            <v>146.22</v>
          </cell>
          <cell r="G11">
            <v>146.22</v>
          </cell>
          <cell r="H11">
            <v>146.22</v>
          </cell>
          <cell r="I11">
            <v>146.22</v>
          </cell>
          <cell r="J11">
            <v>137.82</v>
          </cell>
          <cell r="K11">
            <v>116.81</v>
          </cell>
          <cell r="L11">
            <v>125.21</v>
          </cell>
          <cell r="M11">
            <v>66.39</v>
          </cell>
          <cell r="N11">
            <v>146.22</v>
          </cell>
          <cell r="O11">
            <v>146.22</v>
          </cell>
          <cell r="P11">
            <v>146.22</v>
          </cell>
          <cell r="Q11">
            <v>146.22</v>
          </cell>
          <cell r="R11">
            <v>146.22</v>
          </cell>
          <cell r="S11">
            <v>146.22</v>
          </cell>
          <cell r="T11">
            <v>137.82</v>
          </cell>
          <cell r="U11">
            <v>116.81</v>
          </cell>
          <cell r="V11">
            <v>125.21</v>
          </cell>
          <cell r="W11">
            <v>66.39</v>
          </cell>
          <cell r="X11">
            <v>100</v>
          </cell>
          <cell r="Y11">
            <v>0</v>
          </cell>
          <cell r="Z11">
            <v>129.41</v>
          </cell>
          <cell r="AA11">
            <v>74.790000000000006</v>
          </cell>
          <cell r="AB11">
            <v>121.01</v>
          </cell>
          <cell r="AC11">
            <v>41.18</v>
          </cell>
          <cell r="AD11">
            <v>104.2</v>
          </cell>
          <cell r="AE11">
            <v>0</v>
          </cell>
          <cell r="AF11">
            <v>78.989999999999995</v>
          </cell>
          <cell r="AG11">
            <v>0</v>
          </cell>
          <cell r="AH11">
            <v>100</v>
          </cell>
          <cell r="AI11">
            <v>0</v>
          </cell>
          <cell r="AJ11">
            <v>129.41</v>
          </cell>
          <cell r="AK11">
            <v>74.790000000000006</v>
          </cell>
          <cell r="AL11">
            <v>121.01</v>
          </cell>
          <cell r="AM11">
            <v>41.18</v>
          </cell>
          <cell r="AN11">
            <v>104.2</v>
          </cell>
          <cell r="AO11">
            <v>0</v>
          </cell>
          <cell r="AP11">
            <v>78.989999999999995</v>
          </cell>
          <cell r="AQ11">
            <v>0</v>
          </cell>
          <cell r="AR11" t="str">
            <v>-</v>
          </cell>
          <cell r="AS11" t="str">
            <v>-</v>
          </cell>
          <cell r="AT11" t="str">
            <v>-</v>
          </cell>
          <cell r="AU11" t="str">
            <v>-</v>
          </cell>
          <cell r="AV11">
            <v>146.22</v>
          </cell>
          <cell r="AW11">
            <v>146.22</v>
          </cell>
          <cell r="AX11">
            <v>146.22</v>
          </cell>
          <cell r="AY11">
            <v>146.22</v>
          </cell>
          <cell r="AZ11">
            <v>146.22</v>
          </cell>
          <cell r="BA11">
            <v>146.22</v>
          </cell>
          <cell r="BB11">
            <v>146.22</v>
          </cell>
          <cell r="BC11">
            <v>146.22</v>
          </cell>
          <cell r="BD11">
            <v>45.38</v>
          </cell>
          <cell r="BE11">
            <v>0</v>
          </cell>
          <cell r="BF11">
            <v>45.38</v>
          </cell>
          <cell r="BG11">
            <v>0</v>
          </cell>
          <cell r="BH11">
            <v>152.94</v>
          </cell>
          <cell r="BI11">
            <v>152.94</v>
          </cell>
          <cell r="BJ11">
            <v>152.94</v>
          </cell>
          <cell r="BK11">
            <v>152.94</v>
          </cell>
        </row>
        <row r="12">
          <cell r="B12" t="str">
            <v>TSA13645GA</v>
          </cell>
          <cell r="C12" t="str">
            <v>Samsung Galaxy A13 64GB DS White 5G</v>
          </cell>
          <cell r="D12">
            <v>146.22</v>
          </cell>
          <cell r="E12">
            <v>146.22</v>
          </cell>
          <cell r="F12">
            <v>146.22</v>
          </cell>
          <cell r="G12">
            <v>146.22</v>
          </cell>
          <cell r="H12">
            <v>146.22</v>
          </cell>
          <cell r="I12">
            <v>146.22</v>
          </cell>
          <cell r="J12">
            <v>137.82</v>
          </cell>
          <cell r="K12">
            <v>116.81</v>
          </cell>
          <cell r="L12">
            <v>125.21</v>
          </cell>
          <cell r="M12">
            <v>66.39</v>
          </cell>
          <cell r="N12">
            <v>146.22</v>
          </cell>
          <cell r="O12">
            <v>146.22</v>
          </cell>
          <cell r="P12">
            <v>146.22</v>
          </cell>
          <cell r="Q12">
            <v>146.22</v>
          </cell>
          <cell r="R12">
            <v>146.22</v>
          </cell>
          <cell r="S12">
            <v>146.22</v>
          </cell>
          <cell r="T12">
            <v>137.82</v>
          </cell>
          <cell r="U12">
            <v>116.81</v>
          </cell>
          <cell r="V12">
            <v>125.21</v>
          </cell>
          <cell r="W12">
            <v>66.39</v>
          </cell>
          <cell r="X12">
            <v>100</v>
          </cell>
          <cell r="Y12">
            <v>0</v>
          </cell>
          <cell r="Z12">
            <v>129.41</v>
          </cell>
          <cell r="AA12">
            <v>74.790000000000006</v>
          </cell>
          <cell r="AB12">
            <v>121.01</v>
          </cell>
          <cell r="AC12">
            <v>41.18</v>
          </cell>
          <cell r="AD12">
            <v>104.2</v>
          </cell>
          <cell r="AE12">
            <v>0</v>
          </cell>
          <cell r="AF12">
            <v>78.989999999999995</v>
          </cell>
          <cell r="AG12">
            <v>0</v>
          </cell>
          <cell r="AH12">
            <v>100</v>
          </cell>
          <cell r="AI12">
            <v>0</v>
          </cell>
          <cell r="AJ12">
            <v>129.41</v>
          </cell>
          <cell r="AK12">
            <v>74.790000000000006</v>
          </cell>
          <cell r="AL12">
            <v>121.01</v>
          </cell>
          <cell r="AM12">
            <v>41.18</v>
          </cell>
          <cell r="AN12">
            <v>104.2</v>
          </cell>
          <cell r="AO12">
            <v>0</v>
          </cell>
          <cell r="AP12">
            <v>78.989999999999995</v>
          </cell>
          <cell r="AQ12">
            <v>0</v>
          </cell>
          <cell r="AR12" t="str">
            <v>-</v>
          </cell>
          <cell r="AS12" t="str">
            <v>-</v>
          </cell>
          <cell r="AT12" t="str">
            <v>-</v>
          </cell>
          <cell r="AU12" t="str">
            <v>-</v>
          </cell>
          <cell r="AV12">
            <v>146.22</v>
          </cell>
          <cell r="AW12">
            <v>146.22</v>
          </cell>
          <cell r="AX12">
            <v>146.22</v>
          </cell>
          <cell r="AY12">
            <v>146.22</v>
          </cell>
          <cell r="AZ12">
            <v>146.22</v>
          </cell>
          <cell r="BA12">
            <v>146.22</v>
          </cell>
          <cell r="BB12">
            <v>146.22</v>
          </cell>
          <cell r="BC12">
            <v>146.22</v>
          </cell>
          <cell r="BD12">
            <v>45.38</v>
          </cell>
          <cell r="BE12">
            <v>0</v>
          </cell>
          <cell r="BF12">
            <v>45.38</v>
          </cell>
          <cell r="BG12">
            <v>0</v>
          </cell>
          <cell r="BH12">
            <v>152.94</v>
          </cell>
          <cell r="BI12">
            <v>152.94</v>
          </cell>
          <cell r="BJ12">
            <v>152.94</v>
          </cell>
          <cell r="BK12">
            <v>152.94</v>
          </cell>
        </row>
        <row r="13">
          <cell r="B13" t="str">
            <v>TSA13645GN</v>
          </cell>
          <cell r="C13" t="str">
            <v>Samsung Galaxy A13 64GB DS Black 5G</v>
          </cell>
          <cell r="D13">
            <v>146.22</v>
          </cell>
          <cell r="E13">
            <v>146.22</v>
          </cell>
          <cell r="F13">
            <v>146.22</v>
          </cell>
          <cell r="G13">
            <v>146.22</v>
          </cell>
          <cell r="H13">
            <v>146.22</v>
          </cell>
          <cell r="I13">
            <v>146.22</v>
          </cell>
          <cell r="J13">
            <v>137.82</v>
          </cell>
          <cell r="K13">
            <v>116.81</v>
          </cell>
          <cell r="L13">
            <v>125.21</v>
          </cell>
          <cell r="M13">
            <v>66.39</v>
          </cell>
          <cell r="N13">
            <v>146.22</v>
          </cell>
          <cell r="O13">
            <v>146.22</v>
          </cell>
          <cell r="P13">
            <v>146.22</v>
          </cell>
          <cell r="Q13">
            <v>146.22</v>
          </cell>
          <cell r="R13">
            <v>146.22</v>
          </cell>
          <cell r="S13">
            <v>146.22</v>
          </cell>
          <cell r="T13">
            <v>137.82</v>
          </cell>
          <cell r="U13">
            <v>116.81</v>
          </cell>
          <cell r="V13">
            <v>125.21</v>
          </cell>
          <cell r="W13">
            <v>66.39</v>
          </cell>
          <cell r="X13">
            <v>100</v>
          </cell>
          <cell r="Y13">
            <v>0</v>
          </cell>
          <cell r="Z13">
            <v>129.41</v>
          </cell>
          <cell r="AA13">
            <v>74.790000000000006</v>
          </cell>
          <cell r="AB13">
            <v>121.01</v>
          </cell>
          <cell r="AC13">
            <v>41.18</v>
          </cell>
          <cell r="AD13">
            <v>104.2</v>
          </cell>
          <cell r="AE13">
            <v>0</v>
          </cell>
          <cell r="AF13">
            <v>78.989999999999995</v>
          </cell>
          <cell r="AG13">
            <v>0</v>
          </cell>
          <cell r="AH13">
            <v>100</v>
          </cell>
          <cell r="AI13">
            <v>0</v>
          </cell>
          <cell r="AJ13">
            <v>129.41</v>
          </cell>
          <cell r="AK13">
            <v>74.790000000000006</v>
          </cell>
          <cell r="AL13">
            <v>121.01</v>
          </cell>
          <cell r="AM13">
            <v>41.18</v>
          </cell>
          <cell r="AN13">
            <v>104.2</v>
          </cell>
          <cell r="AO13">
            <v>0</v>
          </cell>
          <cell r="AP13">
            <v>78.989999999999995</v>
          </cell>
          <cell r="AQ13">
            <v>0</v>
          </cell>
          <cell r="AR13" t="str">
            <v>-</v>
          </cell>
          <cell r="AS13" t="str">
            <v>-</v>
          </cell>
          <cell r="AT13" t="str">
            <v>-</v>
          </cell>
          <cell r="AU13" t="str">
            <v>-</v>
          </cell>
          <cell r="AV13">
            <v>146.22</v>
          </cell>
          <cell r="AW13">
            <v>146.22</v>
          </cell>
          <cell r="AX13">
            <v>146.22</v>
          </cell>
          <cell r="AY13">
            <v>146.22</v>
          </cell>
          <cell r="AZ13">
            <v>146.22</v>
          </cell>
          <cell r="BA13">
            <v>146.22</v>
          </cell>
          <cell r="BB13">
            <v>146.22</v>
          </cell>
          <cell r="BC13">
            <v>146.22</v>
          </cell>
          <cell r="BD13">
            <v>45.38</v>
          </cell>
          <cell r="BE13">
            <v>0</v>
          </cell>
          <cell r="BF13">
            <v>45.38</v>
          </cell>
          <cell r="BG13">
            <v>0</v>
          </cell>
          <cell r="BH13">
            <v>152.94</v>
          </cell>
          <cell r="BI13">
            <v>152.94</v>
          </cell>
          <cell r="BJ13">
            <v>152.94</v>
          </cell>
          <cell r="BK13">
            <v>152.94</v>
          </cell>
        </row>
        <row r="14">
          <cell r="B14" t="str">
            <v>THU311221B</v>
          </cell>
          <cell r="C14" t="str">
            <v>Pachet DataDevice Huawei B311221 4G cu Telefon Mobiwire 2GNegru</v>
          </cell>
          <cell r="H14">
            <v>50.7</v>
          </cell>
          <cell r="I14">
            <v>0</v>
          </cell>
          <cell r="J14">
            <v>40.65</v>
          </cell>
          <cell r="K14">
            <v>0</v>
          </cell>
          <cell r="L14">
            <v>31.95</v>
          </cell>
          <cell r="M14">
            <v>0</v>
          </cell>
          <cell r="R14">
            <v>50.7</v>
          </cell>
          <cell r="S14">
            <v>8.1999999999999993</v>
          </cell>
          <cell r="T14">
            <v>40.65</v>
          </cell>
          <cell r="U14">
            <v>0</v>
          </cell>
          <cell r="V14">
            <v>31.95</v>
          </cell>
          <cell r="W14">
            <v>0</v>
          </cell>
          <cell r="BH14">
            <v>48.2</v>
          </cell>
          <cell r="BI14">
            <v>48.2</v>
          </cell>
          <cell r="BJ14">
            <v>48.2</v>
          </cell>
          <cell r="BK14">
            <v>48.2</v>
          </cell>
        </row>
        <row r="15">
          <cell r="B15" t="str">
            <v>LHP27J86EP</v>
          </cell>
          <cell r="C15" t="str">
            <v>Laptop HP 250 G8 15.6 inch i7 256GB SSD cu Data Device R219</v>
          </cell>
          <cell r="H15">
            <v>568.20000000000005</v>
          </cell>
          <cell r="I15">
            <v>525.70000000000005</v>
          </cell>
          <cell r="J15">
            <v>558.15</v>
          </cell>
          <cell r="K15">
            <v>458.7</v>
          </cell>
          <cell r="L15">
            <v>549.45000000000005</v>
          </cell>
          <cell r="M15">
            <v>400.7</v>
          </cell>
          <cell r="R15">
            <v>568.20000000000005</v>
          </cell>
          <cell r="S15">
            <v>525.70000000000005</v>
          </cell>
          <cell r="T15">
            <v>558.15</v>
          </cell>
          <cell r="U15">
            <v>458.7</v>
          </cell>
          <cell r="V15">
            <v>549.45000000000005</v>
          </cell>
          <cell r="W15">
            <v>400.7</v>
          </cell>
          <cell r="BH15">
            <v>565.70000000000005</v>
          </cell>
          <cell r="BI15">
            <v>565.70000000000005</v>
          </cell>
          <cell r="BJ15">
            <v>565.70000000000005</v>
          </cell>
          <cell r="BK15">
            <v>565.70000000000005</v>
          </cell>
        </row>
        <row r="16">
          <cell r="B16" t="str">
            <v>LASVBPI5B</v>
          </cell>
          <cell r="C16" t="str">
            <v>Laptop Asus Vivobook Pro i5 512GB Windows 10 Pro Data Device Huawei R219 4G Alb</v>
          </cell>
          <cell r="H16">
            <v>651.77</v>
          </cell>
          <cell r="I16">
            <v>609.27</v>
          </cell>
          <cell r="J16">
            <v>641.72</v>
          </cell>
          <cell r="K16">
            <v>542.27</v>
          </cell>
          <cell r="L16">
            <v>633.02</v>
          </cell>
          <cell r="M16">
            <v>484.27</v>
          </cell>
          <cell r="R16">
            <v>651.77</v>
          </cell>
          <cell r="S16">
            <v>609.27</v>
          </cell>
          <cell r="T16">
            <v>641.72</v>
          </cell>
          <cell r="U16">
            <v>542.27</v>
          </cell>
          <cell r="V16">
            <v>633.02</v>
          </cell>
          <cell r="W16">
            <v>484.27</v>
          </cell>
          <cell r="BH16">
            <v>649.27</v>
          </cell>
          <cell r="BI16">
            <v>649.27</v>
          </cell>
          <cell r="BJ16">
            <v>649.27</v>
          </cell>
          <cell r="BK16">
            <v>649.27</v>
          </cell>
        </row>
        <row r="17">
          <cell r="B17" t="str">
            <v>LLV15I7G3P</v>
          </cell>
          <cell r="C17" t="str">
            <v>Pachet Laptop Lenovo L15 G3 15inch i7 16GB 512GB SSD W11P cu R219</v>
          </cell>
          <cell r="H17">
            <v>1089.77</v>
          </cell>
          <cell r="I17">
            <v>1047.27</v>
          </cell>
          <cell r="J17">
            <v>1079.72</v>
          </cell>
          <cell r="K17">
            <v>980.27</v>
          </cell>
          <cell r="L17">
            <v>1071.02</v>
          </cell>
          <cell r="M17">
            <v>922.27</v>
          </cell>
          <cell r="R17">
            <v>1089.77</v>
          </cell>
          <cell r="S17">
            <v>1047.27</v>
          </cell>
          <cell r="T17">
            <v>1079.72</v>
          </cell>
          <cell r="U17">
            <v>980.27</v>
          </cell>
          <cell r="V17">
            <v>1071.02</v>
          </cell>
          <cell r="W17">
            <v>922.27</v>
          </cell>
          <cell r="BH17">
            <v>1087.27</v>
          </cell>
          <cell r="BI17">
            <v>1087.27</v>
          </cell>
          <cell r="BJ17">
            <v>1087.27</v>
          </cell>
          <cell r="BK17">
            <v>1087.27</v>
          </cell>
        </row>
        <row r="18">
          <cell r="B18" t="str">
            <v>LAPMLXW3ZP</v>
          </cell>
          <cell r="C18" t="str">
            <v>Macbook Air 13.6 M2 8GB 256GB mlxw3ze/a Space Grey cu R219</v>
          </cell>
          <cell r="H18">
            <v>1117.04</v>
          </cell>
          <cell r="I18">
            <v>1074.54</v>
          </cell>
          <cell r="J18">
            <v>1106.99</v>
          </cell>
          <cell r="K18">
            <v>1007.54</v>
          </cell>
          <cell r="L18">
            <v>1098.29</v>
          </cell>
          <cell r="M18">
            <v>949.54</v>
          </cell>
          <cell r="R18">
            <v>1117.04</v>
          </cell>
          <cell r="S18">
            <v>1074.54</v>
          </cell>
          <cell r="T18">
            <v>1106.99</v>
          </cell>
          <cell r="U18">
            <v>1007.54</v>
          </cell>
          <cell r="V18">
            <v>1098.29</v>
          </cell>
          <cell r="W18">
            <v>949.54</v>
          </cell>
          <cell r="BH18">
            <v>1114.54</v>
          </cell>
          <cell r="BI18">
            <v>1114.54</v>
          </cell>
          <cell r="BJ18">
            <v>1114.54</v>
          </cell>
          <cell r="BK18">
            <v>1114.54</v>
          </cell>
        </row>
        <row r="19">
          <cell r="B19" t="str">
            <v>TVFFMB010</v>
          </cell>
          <cell r="C19" t="str">
            <v>Vodafone Auto Manager FMB010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  <cell r="AM19" t="str">
            <v>-</v>
          </cell>
          <cell r="AN19" t="str">
            <v>-</v>
          </cell>
          <cell r="AO19" t="str">
            <v>-</v>
          </cell>
          <cell r="AP19" t="str">
            <v>-</v>
          </cell>
          <cell r="AQ19" t="str">
            <v>-</v>
          </cell>
          <cell r="AR19" t="str">
            <v>-</v>
          </cell>
          <cell r="AS19" t="str">
            <v>-</v>
          </cell>
          <cell r="AT19" t="str">
            <v>-</v>
          </cell>
          <cell r="AU19" t="str">
            <v>-</v>
          </cell>
          <cell r="AV19" t="str">
            <v>-</v>
          </cell>
          <cell r="AW19" t="str">
            <v>-</v>
          </cell>
          <cell r="AX19" t="str">
            <v>-</v>
          </cell>
          <cell r="AY19" t="str">
            <v>-</v>
          </cell>
          <cell r="AZ19" t="str">
            <v>-</v>
          </cell>
          <cell r="BA19" t="str">
            <v>-</v>
          </cell>
          <cell r="BB19" t="str">
            <v>-</v>
          </cell>
          <cell r="BC19" t="str">
            <v>-</v>
          </cell>
          <cell r="BD19" t="str">
            <v>-</v>
          </cell>
          <cell r="BE19" t="str">
            <v>-</v>
          </cell>
          <cell r="BF19" t="str">
            <v>-</v>
          </cell>
          <cell r="BG19" t="str">
            <v>-</v>
          </cell>
          <cell r="BH19">
            <v>63.842099999999995</v>
          </cell>
          <cell r="BI19">
            <v>63.842099999999995</v>
          </cell>
          <cell r="BJ19">
            <v>63.842099999999995</v>
          </cell>
          <cell r="BK19">
            <v>63.842099999999995</v>
          </cell>
        </row>
        <row r="20">
          <cell r="B20" t="str">
            <v>TAVH1003P3</v>
          </cell>
          <cell r="C20" t="str">
            <v>Tableta Allview VIVA H1003 LTE  PRO/3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>
            <v>96.5</v>
          </cell>
          <cell r="I20">
            <v>54</v>
          </cell>
          <cell r="J20">
            <v>86.45</v>
          </cell>
          <cell r="K20">
            <v>0</v>
          </cell>
          <cell r="L20">
            <v>77.75</v>
          </cell>
          <cell r="M20">
            <v>0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>
            <v>96.5</v>
          </cell>
          <cell r="S20">
            <v>54</v>
          </cell>
          <cell r="T20">
            <v>86.45</v>
          </cell>
          <cell r="U20">
            <v>0</v>
          </cell>
          <cell r="V20">
            <v>77.75</v>
          </cell>
          <cell r="W20">
            <v>0</v>
          </cell>
          <cell r="X20" t="str">
            <v>-</v>
          </cell>
          <cell r="Y20" t="str">
            <v>-</v>
          </cell>
          <cell r="Z20" t="str">
            <v>-</v>
          </cell>
          <cell r="AA20" t="str">
            <v>-</v>
          </cell>
          <cell r="AB20" t="str">
            <v>-</v>
          </cell>
          <cell r="AC20" t="str">
            <v>-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  <cell r="AM20" t="str">
            <v>-</v>
          </cell>
          <cell r="AN20" t="str">
            <v>-</v>
          </cell>
          <cell r="AO20" t="str">
            <v>-</v>
          </cell>
          <cell r="AP20" t="str">
            <v>-</v>
          </cell>
          <cell r="AQ20" t="str">
            <v>-</v>
          </cell>
          <cell r="AR20" t="str">
            <v>-</v>
          </cell>
          <cell r="AS20" t="str">
            <v>-</v>
          </cell>
          <cell r="AT20" t="str">
            <v>-</v>
          </cell>
          <cell r="AU20" t="str">
            <v>-</v>
          </cell>
          <cell r="AV20" t="str">
            <v>-</v>
          </cell>
          <cell r="AW20" t="str">
            <v>-</v>
          </cell>
          <cell r="AX20" t="str">
            <v>-</v>
          </cell>
          <cell r="AY20" t="str">
            <v>-</v>
          </cell>
          <cell r="AZ20" t="str">
            <v>-</v>
          </cell>
          <cell r="BA20" t="str">
            <v>-</v>
          </cell>
          <cell r="BB20" t="str">
            <v>-</v>
          </cell>
          <cell r="BC20" t="str">
            <v>-</v>
          </cell>
          <cell r="BD20" t="str">
            <v>-</v>
          </cell>
          <cell r="BE20" t="str">
            <v>-</v>
          </cell>
          <cell r="BF20" t="str">
            <v>-</v>
          </cell>
          <cell r="BG20" t="str">
            <v>-</v>
          </cell>
          <cell r="BH20">
            <v>112.32000000000001</v>
          </cell>
          <cell r="BI20">
            <v>112.32000000000001</v>
          </cell>
          <cell r="BJ20">
            <v>112.32000000000001</v>
          </cell>
          <cell r="BK20">
            <v>112.32000000000001</v>
          </cell>
        </row>
        <row r="21">
          <cell r="B21" t="str">
            <v>TAVVH1103N</v>
          </cell>
          <cell r="C21" t="str">
            <v>Tableta Allview Viva H1003 Pro/1 Negru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>
            <v>97.5</v>
          </cell>
          <cell r="I21">
            <v>55</v>
          </cell>
          <cell r="J21">
            <v>87.45</v>
          </cell>
          <cell r="K21">
            <v>0</v>
          </cell>
          <cell r="L21">
            <v>78.75</v>
          </cell>
          <cell r="M21">
            <v>0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>
            <v>97.5</v>
          </cell>
          <cell r="S21">
            <v>55</v>
          </cell>
          <cell r="T21">
            <v>87.45</v>
          </cell>
          <cell r="U21">
            <v>0</v>
          </cell>
          <cell r="V21">
            <v>78.75</v>
          </cell>
          <cell r="W21">
            <v>0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  <cell r="AM21" t="str">
            <v>-</v>
          </cell>
          <cell r="AN21" t="str">
            <v>-</v>
          </cell>
          <cell r="AO21" t="str">
            <v>-</v>
          </cell>
          <cell r="AP21" t="str">
            <v>-</v>
          </cell>
          <cell r="AQ21" t="str">
            <v>-</v>
          </cell>
          <cell r="AR21" t="str">
            <v>-</v>
          </cell>
          <cell r="AS21" t="str">
            <v>-</v>
          </cell>
          <cell r="AT21" t="str">
            <v>-</v>
          </cell>
          <cell r="AU21" t="str">
            <v>-</v>
          </cell>
          <cell r="AV21" t="str">
            <v>-</v>
          </cell>
          <cell r="AW21" t="str">
            <v>-</v>
          </cell>
          <cell r="AX21" t="str">
            <v>-</v>
          </cell>
          <cell r="AY21" t="str">
            <v>-</v>
          </cell>
          <cell r="AZ21" t="str">
            <v>-</v>
          </cell>
          <cell r="BA21" t="str">
            <v>-</v>
          </cell>
          <cell r="BB21" t="str">
            <v>-</v>
          </cell>
          <cell r="BC21" t="str">
            <v>-</v>
          </cell>
          <cell r="BD21" t="str">
            <v>-</v>
          </cell>
          <cell r="BE21" t="str">
            <v>-</v>
          </cell>
          <cell r="BF21" t="str">
            <v>-</v>
          </cell>
          <cell r="BG21" t="str">
            <v>-</v>
          </cell>
          <cell r="BH21">
            <v>113.4</v>
          </cell>
          <cell r="BI21">
            <v>113.4</v>
          </cell>
          <cell r="BJ21">
            <v>113.4</v>
          </cell>
          <cell r="BK21">
            <v>113.4</v>
          </cell>
        </row>
        <row r="22">
          <cell r="B22" t="str">
            <v>TAVVH1103B</v>
          </cell>
          <cell r="C22" t="str">
            <v>Tableta Allview VIVA H1003 Pro Black LTE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>
            <v>97.5</v>
          </cell>
          <cell r="I22">
            <v>55</v>
          </cell>
          <cell r="J22">
            <v>87.45</v>
          </cell>
          <cell r="K22">
            <v>0</v>
          </cell>
          <cell r="L22">
            <v>78.75</v>
          </cell>
          <cell r="M22">
            <v>0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>
            <v>97.5</v>
          </cell>
          <cell r="S22">
            <v>55</v>
          </cell>
          <cell r="T22">
            <v>87.45</v>
          </cell>
          <cell r="U22">
            <v>0</v>
          </cell>
          <cell r="V22">
            <v>78.75</v>
          </cell>
          <cell r="W22">
            <v>0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-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  <cell r="AM22" t="str">
            <v>-</v>
          </cell>
          <cell r="AN22" t="str">
            <v>-</v>
          </cell>
          <cell r="AO22" t="str">
            <v>-</v>
          </cell>
          <cell r="AP22" t="str">
            <v>-</v>
          </cell>
          <cell r="AQ22" t="str">
            <v>-</v>
          </cell>
          <cell r="AR22" t="str">
            <v>-</v>
          </cell>
          <cell r="AS22" t="str">
            <v>-</v>
          </cell>
          <cell r="AT22" t="str">
            <v>-</v>
          </cell>
          <cell r="AU22" t="str">
            <v>-</v>
          </cell>
          <cell r="AV22" t="str">
            <v>-</v>
          </cell>
          <cell r="AW22" t="str">
            <v>-</v>
          </cell>
          <cell r="AX22" t="str">
            <v>-</v>
          </cell>
          <cell r="AY22" t="str">
            <v>-</v>
          </cell>
          <cell r="AZ22" t="str">
            <v>-</v>
          </cell>
          <cell r="BA22" t="str">
            <v>-</v>
          </cell>
          <cell r="BB22" t="str">
            <v>-</v>
          </cell>
          <cell r="BC22" t="str">
            <v>-</v>
          </cell>
          <cell r="BD22" t="str">
            <v>-</v>
          </cell>
          <cell r="BE22" t="str">
            <v>-</v>
          </cell>
          <cell r="BF22" t="str">
            <v>-</v>
          </cell>
          <cell r="BG22" t="str">
            <v>-</v>
          </cell>
          <cell r="BH22">
            <v>110</v>
          </cell>
          <cell r="BI22">
            <v>110</v>
          </cell>
          <cell r="BJ22">
            <v>110</v>
          </cell>
          <cell r="BK22">
            <v>110</v>
          </cell>
        </row>
        <row r="23">
          <cell r="B23" t="str">
            <v>TAL3T10PN</v>
          </cell>
          <cell r="C23" t="str">
            <v>Tableta TCL TAB 10 (9060X) Negru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>
            <v>87.53</v>
          </cell>
          <cell r="I23">
            <v>45.03</v>
          </cell>
          <cell r="J23">
            <v>77.48</v>
          </cell>
          <cell r="K23">
            <v>0</v>
          </cell>
          <cell r="L23">
            <v>68.78</v>
          </cell>
          <cell r="M23">
            <v>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>
            <v>87.53</v>
          </cell>
          <cell r="S23">
            <v>45.03</v>
          </cell>
          <cell r="T23">
            <v>77.48</v>
          </cell>
          <cell r="U23">
            <v>0</v>
          </cell>
          <cell r="V23">
            <v>68.78</v>
          </cell>
          <cell r="W23">
            <v>0</v>
          </cell>
          <cell r="X23" t="str">
            <v>-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 t="str">
            <v>-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  <cell r="AM23" t="str">
            <v>-</v>
          </cell>
          <cell r="AN23" t="str">
            <v>-</v>
          </cell>
          <cell r="AO23" t="str">
            <v>-</v>
          </cell>
          <cell r="AP23" t="str">
            <v>-</v>
          </cell>
          <cell r="AQ23" t="str">
            <v>-</v>
          </cell>
          <cell r="AR23" t="str">
            <v>-</v>
          </cell>
          <cell r="AS23" t="str">
            <v>-</v>
          </cell>
          <cell r="AT23" t="str">
            <v>-</v>
          </cell>
          <cell r="AU23" t="str">
            <v>-</v>
          </cell>
          <cell r="AV23" t="str">
            <v>-</v>
          </cell>
          <cell r="AW23" t="str">
            <v>-</v>
          </cell>
          <cell r="AX23" t="str">
            <v>-</v>
          </cell>
          <cell r="AY23" t="str">
            <v>-</v>
          </cell>
          <cell r="AZ23" t="str">
            <v>-</v>
          </cell>
          <cell r="BA23" t="str">
            <v>-</v>
          </cell>
          <cell r="BB23" t="str">
            <v>-</v>
          </cell>
          <cell r="BC23" t="str">
            <v>-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>
            <v>102.6324</v>
          </cell>
          <cell r="BI23">
            <v>102.6324</v>
          </cell>
          <cell r="BJ23">
            <v>102.6324</v>
          </cell>
          <cell r="BK23">
            <v>102.6324</v>
          </cell>
        </row>
        <row r="24">
          <cell r="B24" t="str">
            <v>THUTAT310S</v>
          </cell>
          <cell r="C24" t="str">
            <v>Tableta Huawei MediaPad T3 10 Argintiu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>
            <v>92.61</v>
          </cell>
          <cell r="I24">
            <v>50.11</v>
          </cell>
          <cell r="J24">
            <v>82.56</v>
          </cell>
          <cell r="K24">
            <v>0</v>
          </cell>
          <cell r="L24">
            <v>73.86</v>
          </cell>
          <cell r="M24">
            <v>0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>
            <v>92.61</v>
          </cell>
          <cell r="S24">
            <v>50.11</v>
          </cell>
          <cell r="T24">
            <v>82.56</v>
          </cell>
          <cell r="U24">
            <v>0</v>
          </cell>
          <cell r="V24">
            <v>73.86</v>
          </cell>
          <cell r="W24">
            <v>0</v>
          </cell>
          <cell r="X24" t="str">
            <v>-</v>
          </cell>
          <cell r="Y24" t="str">
            <v>-</v>
          </cell>
          <cell r="Z24" t="str">
            <v>-</v>
          </cell>
          <cell r="AA24" t="str">
            <v>-</v>
          </cell>
          <cell r="AB24" t="str">
            <v>-</v>
          </cell>
          <cell r="AC24" t="str">
            <v>-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  <cell r="AM24" t="str">
            <v>-</v>
          </cell>
          <cell r="AN24" t="str">
            <v>-</v>
          </cell>
          <cell r="AO24" t="str">
            <v>-</v>
          </cell>
          <cell r="AP24" t="str">
            <v>-</v>
          </cell>
          <cell r="AQ24" t="str">
            <v>-</v>
          </cell>
          <cell r="AR24" t="str">
            <v>-</v>
          </cell>
          <cell r="AS24" t="str">
            <v>-</v>
          </cell>
          <cell r="AT24" t="str">
            <v>-</v>
          </cell>
          <cell r="AU24" t="str">
            <v>-</v>
          </cell>
          <cell r="AV24" t="str">
            <v>-</v>
          </cell>
          <cell r="AW24" t="str">
            <v>-</v>
          </cell>
          <cell r="AX24" t="str">
            <v>-</v>
          </cell>
          <cell r="AY24" t="str">
            <v>-</v>
          </cell>
          <cell r="AZ24" t="str">
            <v>-</v>
          </cell>
          <cell r="BA24" t="str">
            <v>-</v>
          </cell>
          <cell r="BB24" t="str">
            <v>-</v>
          </cell>
          <cell r="BC24" t="str">
            <v>-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>
            <v>101.11109999999999</v>
          </cell>
          <cell r="BI24">
            <v>101.11109999999999</v>
          </cell>
          <cell r="BJ24">
            <v>101.11109999999999</v>
          </cell>
          <cell r="BK24">
            <v>101.11109999999999</v>
          </cell>
        </row>
        <row r="25">
          <cell r="B25" t="str">
            <v>THUTAT310G</v>
          </cell>
          <cell r="C25" t="str">
            <v>Tableta Huawei MediaPad T3 10 Auriu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>
            <v>92.61</v>
          </cell>
          <cell r="I25">
            <v>50.11</v>
          </cell>
          <cell r="J25">
            <v>82.56</v>
          </cell>
          <cell r="K25">
            <v>0</v>
          </cell>
          <cell r="L25">
            <v>73.86</v>
          </cell>
          <cell r="M25">
            <v>0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>
            <v>92.61</v>
          </cell>
          <cell r="S25">
            <v>50.11</v>
          </cell>
          <cell r="T25">
            <v>82.56</v>
          </cell>
          <cell r="U25">
            <v>0</v>
          </cell>
          <cell r="V25">
            <v>73.86</v>
          </cell>
          <cell r="W25">
            <v>0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-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  <cell r="AM25" t="str">
            <v>-</v>
          </cell>
          <cell r="AN25" t="str">
            <v>-</v>
          </cell>
          <cell r="AO25" t="str">
            <v>-</v>
          </cell>
          <cell r="AP25" t="str">
            <v>-</v>
          </cell>
          <cell r="AQ25" t="str">
            <v>-</v>
          </cell>
          <cell r="AR25" t="str">
            <v>-</v>
          </cell>
          <cell r="AS25" t="str">
            <v>-</v>
          </cell>
          <cell r="AT25" t="str">
            <v>-</v>
          </cell>
          <cell r="AU25" t="str">
            <v>-</v>
          </cell>
          <cell r="AV25" t="str">
            <v>-</v>
          </cell>
          <cell r="AW25" t="str">
            <v>-</v>
          </cell>
          <cell r="AX25" t="str">
            <v>-</v>
          </cell>
          <cell r="AY25" t="str">
            <v>-</v>
          </cell>
          <cell r="AZ25" t="str">
            <v>-</v>
          </cell>
          <cell r="BA25" t="str">
            <v>-</v>
          </cell>
          <cell r="BB25" t="str">
            <v>-</v>
          </cell>
          <cell r="BC25" t="str">
            <v>-</v>
          </cell>
          <cell r="BD25" t="str">
            <v>-</v>
          </cell>
          <cell r="BE25" t="str">
            <v>-</v>
          </cell>
          <cell r="BF25" t="str">
            <v>-</v>
          </cell>
          <cell r="BG25" t="str">
            <v>-</v>
          </cell>
          <cell r="BH25">
            <v>101.11109999999999</v>
          </cell>
          <cell r="BI25">
            <v>101.11109999999999</v>
          </cell>
          <cell r="BJ25">
            <v>101.11109999999999</v>
          </cell>
          <cell r="BK25">
            <v>101.11109999999999</v>
          </cell>
        </row>
        <row r="26">
          <cell r="B26" t="str">
            <v>THUTABMP8N</v>
          </cell>
          <cell r="C26" t="str">
            <v>Tableta Huawei MediaPad T3 8 inch Gri Metalic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>
            <v>92.61</v>
          </cell>
          <cell r="I26">
            <v>50.11</v>
          </cell>
          <cell r="J26">
            <v>82.56</v>
          </cell>
          <cell r="K26">
            <v>0</v>
          </cell>
          <cell r="L26">
            <v>73.86</v>
          </cell>
          <cell r="M26">
            <v>0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>
            <v>92.61</v>
          </cell>
          <cell r="S26">
            <v>50.11</v>
          </cell>
          <cell r="T26">
            <v>82.56</v>
          </cell>
          <cell r="U26">
            <v>0</v>
          </cell>
          <cell r="V26">
            <v>73.86</v>
          </cell>
          <cell r="W26">
            <v>0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-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  <cell r="AM26" t="str">
            <v>-</v>
          </cell>
          <cell r="AN26" t="str">
            <v>-</v>
          </cell>
          <cell r="AO26" t="str">
            <v>-</v>
          </cell>
          <cell r="AP26" t="str">
            <v>-</v>
          </cell>
          <cell r="AQ26" t="str">
            <v>-</v>
          </cell>
          <cell r="AR26" t="str">
            <v>-</v>
          </cell>
          <cell r="AS26" t="str">
            <v>-</v>
          </cell>
          <cell r="AT26" t="str">
            <v>-</v>
          </cell>
          <cell r="AU26" t="str">
            <v>-</v>
          </cell>
          <cell r="AV26" t="str">
            <v>-</v>
          </cell>
          <cell r="AW26" t="str">
            <v>-</v>
          </cell>
          <cell r="AX26" t="str">
            <v>-</v>
          </cell>
          <cell r="AY26" t="str">
            <v>-</v>
          </cell>
          <cell r="AZ26" t="str">
            <v>-</v>
          </cell>
          <cell r="BA26" t="str">
            <v>-</v>
          </cell>
          <cell r="BB26" t="str">
            <v>-</v>
          </cell>
          <cell r="BC26" t="str">
            <v>-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>
            <v>101.11109999999999</v>
          </cell>
          <cell r="BI26">
            <v>101.11109999999999</v>
          </cell>
          <cell r="BJ26">
            <v>101.11109999999999</v>
          </cell>
          <cell r="BK26">
            <v>101.11109999999999</v>
          </cell>
        </row>
        <row r="27">
          <cell r="B27" t="str">
            <v>TSATA7LA</v>
          </cell>
          <cell r="C27" t="str">
            <v>Samsung Galaxy TAB A7 Lite 32GB Silver4G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>
            <v>105.59</v>
          </cell>
          <cell r="I27">
            <v>63.09</v>
          </cell>
          <cell r="J27">
            <v>95.54</v>
          </cell>
          <cell r="K27">
            <v>0</v>
          </cell>
          <cell r="L27">
            <v>86.84</v>
          </cell>
          <cell r="M27">
            <v>0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>
            <v>105.59</v>
          </cell>
          <cell r="S27">
            <v>63.09</v>
          </cell>
          <cell r="T27">
            <v>95.54</v>
          </cell>
          <cell r="U27">
            <v>0</v>
          </cell>
          <cell r="V27">
            <v>86.84</v>
          </cell>
          <cell r="W27">
            <v>0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-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  <cell r="AM27" t="str">
            <v>-</v>
          </cell>
          <cell r="AN27" t="str">
            <v>-</v>
          </cell>
          <cell r="AO27" t="str">
            <v>-</v>
          </cell>
          <cell r="AP27" t="str">
            <v>-</v>
          </cell>
          <cell r="AQ27" t="str">
            <v>-</v>
          </cell>
          <cell r="AR27" t="str">
            <v>-</v>
          </cell>
          <cell r="AS27" t="str">
            <v>-</v>
          </cell>
          <cell r="AT27" t="str">
            <v>-</v>
          </cell>
          <cell r="AU27" t="str">
            <v>-</v>
          </cell>
          <cell r="AV27" t="str">
            <v>-</v>
          </cell>
          <cell r="AW27" t="str">
            <v>-</v>
          </cell>
          <cell r="AX27" t="str">
            <v>-</v>
          </cell>
          <cell r="AY27" t="str">
            <v>-</v>
          </cell>
          <cell r="AZ27" t="str">
            <v>-</v>
          </cell>
          <cell r="BA27" t="str">
            <v>-</v>
          </cell>
          <cell r="BB27" t="str">
            <v>-</v>
          </cell>
          <cell r="BC27" t="str">
            <v>-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>
            <v>103.09</v>
          </cell>
          <cell r="BI27">
            <v>103.09</v>
          </cell>
          <cell r="BJ27">
            <v>103.09</v>
          </cell>
          <cell r="BK27">
            <v>103.09</v>
          </cell>
        </row>
        <row r="28">
          <cell r="B28" t="str">
            <v>TSATA7LN</v>
          </cell>
          <cell r="C28" t="str">
            <v>Samsung Galaxy TAB A7 Lite 32GB Black 4G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>
            <v>105.59</v>
          </cell>
          <cell r="I28">
            <v>63.09</v>
          </cell>
          <cell r="J28">
            <v>95.54</v>
          </cell>
          <cell r="K28">
            <v>0</v>
          </cell>
          <cell r="L28">
            <v>86.84</v>
          </cell>
          <cell r="M28">
            <v>0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>
            <v>105.59</v>
          </cell>
          <cell r="S28">
            <v>63.09</v>
          </cell>
          <cell r="T28">
            <v>95.54</v>
          </cell>
          <cell r="U28">
            <v>0</v>
          </cell>
          <cell r="V28">
            <v>86.84</v>
          </cell>
          <cell r="W28">
            <v>0</v>
          </cell>
          <cell r="X28" t="str">
            <v>-</v>
          </cell>
          <cell r="Y28" t="str">
            <v>-</v>
          </cell>
          <cell r="Z28" t="str">
            <v>-</v>
          </cell>
          <cell r="AA28" t="str">
            <v>-</v>
          </cell>
          <cell r="AB28" t="str">
            <v>-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  <cell r="AM28" t="str">
            <v>-</v>
          </cell>
          <cell r="AN28" t="str">
            <v>-</v>
          </cell>
          <cell r="AO28" t="str">
            <v>-</v>
          </cell>
          <cell r="AP28" t="str">
            <v>-</v>
          </cell>
          <cell r="AQ28" t="str">
            <v>-</v>
          </cell>
          <cell r="AR28" t="str">
            <v>-</v>
          </cell>
          <cell r="AS28" t="str">
            <v>-</v>
          </cell>
          <cell r="AT28" t="str">
            <v>-</v>
          </cell>
          <cell r="AU28" t="str">
            <v>-</v>
          </cell>
          <cell r="AV28" t="str">
            <v>-</v>
          </cell>
          <cell r="AW28" t="str">
            <v>-</v>
          </cell>
          <cell r="AX28" t="str">
            <v>-</v>
          </cell>
          <cell r="AY28" t="str">
            <v>-</v>
          </cell>
          <cell r="AZ28" t="str">
            <v>-</v>
          </cell>
          <cell r="BA28" t="str">
            <v>-</v>
          </cell>
          <cell r="BB28" t="str">
            <v>-</v>
          </cell>
          <cell r="BC28" t="str">
            <v>-</v>
          </cell>
          <cell r="BD28" t="str">
            <v>-</v>
          </cell>
          <cell r="BE28" t="str">
            <v>-</v>
          </cell>
          <cell r="BF28" t="str">
            <v>-</v>
          </cell>
          <cell r="BG28" t="str">
            <v>-</v>
          </cell>
          <cell r="BH28">
            <v>103.09</v>
          </cell>
          <cell r="BI28">
            <v>103.09</v>
          </cell>
          <cell r="BJ28">
            <v>103.09</v>
          </cell>
          <cell r="BK28">
            <v>103.09</v>
          </cell>
        </row>
        <row r="29">
          <cell r="B29" t="str">
            <v>TSATA8N</v>
          </cell>
          <cell r="C29" t="str">
            <v>Samsung Galaxy Tab A8 2021 10.5 inch 32GB Negru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>
            <v>167.19</v>
          </cell>
          <cell r="I29">
            <v>124.69</v>
          </cell>
          <cell r="J29">
            <v>157.13999999999999</v>
          </cell>
          <cell r="K29">
            <v>57.69</v>
          </cell>
          <cell r="L29">
            <v>148.44</v>
          </cell>
          <cell r="M29">
            <v>0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>
            <v>167.19</v>
          </cell>
          <cell r="S29">
            <v>124.69</v>
          </cell>
          <cell r="T29">
            <v>157.13999999999999</v>
          </cell>
          <cell r="U29">
            <v>57.69</v>
          </cell>
          <cell r="V29">
            <v>148.44</v>
          </cell>
          <cell r="W29">
            <v>0</v>
          </cell>
          <cell r="X29" t="str">
            <v>-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 t="str">
            <v>-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  <cell r="AM29" t="str">
            <v>-</v>
          </cell>
          <cell r="AN29" t="str">
            <v>-</v>
          </cell>
          <cell r="AO29" t="str">
            <v>-</v>
          </cell>
          <cell r="AP29" t="str">
            <v>-</v>
          </cell>
          <cell r="AQ29" t="str">
            <v>-</v>
          </cell>
          <cell r="AR29" t="str">
            <v>-</v>
          </cell>
          <cell r="AS29" t="str">
            <v>-</v>
          </cell>
          <cell r="AT29" t="str">
            <v>-</v>
          </cell>
          <cell r="AU29" t="str">
            <v>-</v>
          </cell>
          <cell r="AV29" t="str">
            <v>-</v>
          </cell>
          <cell r="AW29" t="str">
            <v>-</v>
          </cell>
          <cell r="AX29" t="str">
            <v>-</v>
          </cell>
          <cell r="AY29" t="str">
            <v>-</v>
          </cell>
          <cell r="AZ29" t="str">
            <v>-</v>
          </cell>
          <cell r="BA29" t="str">
            <v>-</v>
          </cell>
          <cell r="BB29" t="str">
            <v>-</v>
          </cell>
          <cell r="BC29" t="str">
            <v>-</v>
          </cell>
          <cell r="BD29" t="str">
            <v>-</v>
          </cell>
          <cell r="BE29" t="str">
            <v>-</v>
          </cell>
          <cell r="BF29" t="str">
            <v>-</v>
          </cell>
          <cell r="BG29" t="str">
            <v>-</v>
          </cell>
          <cell r="BH29">
            <v>164.69</v>
          </cell>
          <cell r="BI29">
            <v>164.69</v>
          </cell>
          <cell r="BJ29">
            <v>164.69</v>
          </cell>
          <cell r="BK29">
            <v>164.69</v>
          </cell>
        </row>
        <row r="30">
          <cell r="B30" t="str">
            <v>TSATA8S</v>
          </cell>
          <cell r="C30" t="str">
            <v>Samsung Galaxy Tab A8 2021 10.5 inch 32GB Silver</v>
          </cell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>
            <v>167.19</v>
          </cell>
          <cell r="I30">
            <v>124.69</v>
          </cell>
          <cell r="J30">
            <v>157.13999999999999</v>
          </cell>
          <cell r="K30">
            <v>57.69</v>
          </cell>
          <cell r="L30">
            <v>148.44</v>
          </cell>
          <cell r="M30">
            <v>0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>
            <v>167.19</v>
          </cell>
          <cell r="S30">
            <v>124.69</v>
          </cell>
          <cell r="T30">
            <v>157.13999999999999</v>
          </cell>
          <cell r="U30">
            <v>57.69</v>
          </cell>
          <cell r="V30">
            <v>148.44</v>
          </cell>
          <cell r="W30">
            <v>0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  <cell r="AM30" t="str">
            <v>-</v>
          </cell>
          <cell r="AN30" t="str">
            <v>-</v>
          </cell>
          <cell r="AO30" t="str">
            <v>-</v>
          </cell>
          <cell r="AP30" t="str">
            <v>-</v>
          </cell>
          <cell r="AQ30" t="str">
            <v>-</v>
          </cell>
          <cell r="AR30" t="str">
            <v>-</v>
          </cell>
          <cell r="AS30" t="str">
            <v>-</v>
          </cell>
          <cell r="AT30" t="str">
            <v>-</v>
          </cell>
          <cell r="AU30" t="str">
            <v>-</v>
          </cell>
          <cell r="AV30" t="str">
            <v>-</v>
          </cell>
          <cell r="AW30" t="str">
            <v>-</v>
          </cell>
          <cell r="AX30" t="str">
            <v>-</v>
          </cell>
          <cell r="AY30" t="str">
            <v>-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>
            <v>164.69</v>
          </cell>
          <cell r="BI30">
            <v>164.69</v>
          </cell>
          <cell r="BJ30">
            <v>164.69</v>
          </cell>
          <cell r="BK30">
            <v>164.69</v>
          </cell>
        </row>
        <row r="31">
          <cell r="B31" t="str">
            <v>TSATABS8S</v>
          </cell>
          <cell r="C31" t="str">
            <v>Samsung Galaxy Tab S8 11 inch 128GB Silver 5G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>
            <v>650.30999999999995</v>
          </cell>
          <cell r="I31">
            <v>607.80999999999995</v>
          </cell>
          <cell r="J31">
            <v>640.26</v>
          </cell>
          <cell r="K31">
            <v>540.80999999999995</v>
          </cell>
          <cell r="L31">
            <v>631.55999999999995</v>
          </cell>
          <cell r="M31">
            <v>482.81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>
            <v>650.30999999999995</v>
          </cell>
          <cell r="S31">
            <v>607.80999999999995</v>
          </cell>
          <cell r="T31">
            <v>640.26</v>
          </cell>
          <cell r="U31">
            <v>540.80999999999995</v>
          </cell>
          <cell r="V31">
            <v>631.55999999999995</v>
          </cell>
          <cell r="W31">
            <v>482.81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  <cell r="AM31" t="str">
            <v>-</v>
          </cell>
          <cell r="AN31" t="str">
            <v>-</v>
          </cell>
          <cell r="AO31" t="str">
            <v>-</v>
          </cell>
          <cell r="AP31" t="str">
            <v>-</v>
          </cell>
          <cell r="AQ31" t="str">
            <v>-</v>
          </cell>
          <cell r="AR31" t="str">
            <v>-</v>
          </cell>
          <cell r="AS31" t="str">
            <v>-</v>
          </cell>
          <cell r="AT31" t="str">
            <v>-</v>
          </cell>
          <cell r="AU31" t="str">
            <v>-</v>
          </cell>
          <cell r="AV31" t="str">
            <v>-</v>
          </cell>
          <cell r="AW31" t="str">
            <v>-</v>
          </cell>
          <cell r="AX31" t="str">
            <v>-</v>
          </cell>
          <cell r="AY31" t="str">
            <v>-</v>
          </cell>
          <cell r="AZ31" t="str">
            <v>-</v>
          </cell>
          <cell r="BA31" t="str">
            <v>-</v>
          </cell>
          <cell r="BB31" t="str">
            <v>-</v>
          </cell>
          <cell r="BC31" t="str">
            <v>-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>
            <v>647.80999999999995</v>
          </cell>
          <cell r="BI31">
            <v>647.80999999999995</v>
          </cell>
          <cell r="BJ31">
            <v>647.80999999999995</v>
          </cell>
          <cell r="BK31">
            <v>647.80999999999995</v>
          </cell>
        </row>
        <row r="32">
          <cell r="B32" t="str">
            <v>TSATABS8G</v>
          </cell>
          <cell r="C32" t="str">
            <v>Samsung Galaxy Tab S8 11 inch 128GB Gray 5G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>
            <v>650.30999999999995</v>
          </cell>
          <cell r="I32">
            <v>607.80999999999995</v>
          </cell>
          <cell r="J32">
            <v>640.26</v>
          </cell>
          <cell r="K32">
            <v>540.80999999999995</v>
          </cell>
          <cell r="L32">
            <v>631.55999999999995</v>
          </cell>
          <cell r="M32">
            <v>482.81</v>
          </cell>
          <cell r="N32" t="str">
            <v>-</v>
          </cell>
          <cell r="O32" t="str">
            <v>-</v>
          </cell>
          <cell r="P32" t="str">
            <v>-</v>
          </cell>
          <cell r="Q32" t="str">
            <v>-</v>
          </cell>
          <cell r="R32">
            <v>650.30999999999995</v>
          </cell>
          <cell r="S32">
            <v>607.80999999999995</v>
          </cell>
          <cell r="T32">
            <v>640.26</v>
          </cell>
          <cell r="U32">
            <v>540.80999999999995</v>
          </cell>
          <cell r="V32">
            <v>631.55999999999995</v>
          </cell>
          <cell r="W32">
            <v>482.81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-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  <cell r="AM32" t="str">
            <v>-</v>
          </cell>
          <cell r="AN32" t="str">
            <v>-</v>
          </cell>
          <cell r="AO32" t="str">
            <v>-</v>
          </cell>
          <cell r="AP32" t="str">
            <v>-</v>
          </cell>
          <cell r="AQ32" t="str">
            <v>-</v>
          </cell>
          <cell r="AR32" t="str">
            <v>-</v>
          </cell>
          <cell r="AS32" t="str">
            <v>-</v>
          </cell>
          <cell r="AT32" t="str">
            <v>-</v>
          </cell>
          <cell r="AU32" t="str">
            <v>-</v>
          </cell>
          <cell r="AV32" t="str">
            <v>-</v>
          </cell>
          <cell r="AW32" t="str">
            <v>-</v>
          </cell>
          <cell r="AX32" t="str">
            <v>-</v>
          </cell>
          <cell r="AY32" t="str">
            <v>-</v>
          </cell>
          <cell r="AZ32" t="str">
            <v>-</v>
          </cell>
          <cell r="BA32" t="str">
            <v>-</v>
          </cell>
          <cell r="BB32" t="str">
            <v>-</v>
          </cell>
          <cell r="BC32" t="str">
            <v>-</v>
          </cell>
          <cell r="BD32" t="str">
            <v>-</v>
          </cell>
          <cell r="BE32" t="str">
            <v>-</v>
          </cell>
          <cell r="BF32" t="str">
            <v>-</v>
          </cell>
          <cell r="BG32" t="str">
            <v>-</v>
          </cell>
          <cell r="BH32">
            <v>647.80999999999995</v>
          </cell>
          <cell r="BI32">
            <v>647.80999999999995</v>
          </cell>
          <cell r="BJ32">
            <v>647.80999999999995</v>
          </cell>
          <cell r="BK32">
            <v>647.80999999999995</v>
          </cell>
        </row>
        <row r="33">
          <cell r="B33" t="str">
            <v>TSATABS8PG</v>
          </cell>
          <cell r="C33" t="str">
            <v>Samsung Galaxy Tab S8 Plus 12.4 inch 128GB Gray 5G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>
            <v>660.43</v>
          </cell>
          <cell r="I33">
            <v>617.92999999999995</v>
          </cell>
          <cell r="J33">
            <v>650.38</v>
          </cell>
          <cell r="K33">
            <v>550.92999999999995</v>
          </cell>
          <cell r="L33">
            <v>641.67999999999995</v>
          </cell>
          <cell r="M33">
            <v>492.93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>
            <v>660.43</v>
          </cell>
          <cell r="S33">
            <v>617.92999999999995</v>
          </cell>
          <cell r="T33">
            <v>650.38</v>
          </cell>
          <cell r="U33">
            <v>550.92999999999995</v>
          </cell>
          <cell r="V33">
            <v>641.67999999999995</v>
          </cell>
          <cell r="W33">
            <v>492.93</v>
          </cell>
          <cell r="X33" t="str">
            <v>-</v>
          </cell>
          <cell r="Y33" t="str">
            <v>-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  <cell r="AM33" t="str">
            <v>-</v>
          </cell>
          <cell r="AN33" t="str">
            <v>-</v>
          </cell>
          <cell r="AO33" t="str">
            <v>-</v>
          </cell>
          <cell r="AP33" t="str">
            <v>-</v>
          </cell>
          <cell r="AQ33" t="str">
            <v>-</v>
          </cell>
          <cell r="AR33" t="str">
            <v>-</v>
          </cell>
          <cell r="AS33" t="str">
            <v>-</v>
          </cell>
          <cell r="AT33" t="str">
            <v>-</v>
          </cell>
          <cell r="AU33" t="str">
            <v>-</v>
          </cell>
          <cell r="AV33" t="str">
            <v>-</v>
          </cell>
          <cell r="AW33" t="str">
            <v>-</v>
          </cell>
          <cell r="AX33" t="str">
            <v>-</v>
          </cell>
          <cell r="AY33" t="str">
            <v>-</v>
          </cell>
          <cell r="AZ33" t="str">
            <v>-</v>
          </cell>
          <cell r="BA33" t="str">
            <v>-</v>
          </cell>
          <cell r="BB33" t="str">
            <v>-</v>
          </cell>
          <cell r="BC33" t="str">
            <v>-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>
            <v>657.93</v>
          </cell>
          <cell r="BI33">
            <v>657.93</v>
          </cell>
          <cell r="BJ33">
            <v>657.93</v>
          </cell>
          <cell r="BK33">
            <v>657.93</v>
          </cell>
        </row>
        <row r="34">
          <cell r="B34" t="str">
            <v>TSATABS8UG</v>
          </cell>
          <cell r="C34" t="str">
            <v>Samsung Galaxy Tab S8 Ultra 14.6 inch 128GB Gray 5G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>
            <v>802.11</v>
          </cell>
          <cell r="I34">
            <v>759.61</v>
          </cell>
          <cell r="J34">
            <v>792.06</v>
          </cell>
          <cell r="K34">
            <v>692.61</v>
          </cell>
          <cell r="L34">
            <v>783.36</v>
          </cell>
          <cell r="M34">
            <v>634.61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>
            <v>802.11</v>
          </cell>
          <cell r="S34">
            <v>759.61</v>
          </cell>
          <cell r="T34">
            <v>792.06</v>
          </cell>
          <cell r="U34">
            <v>692.61</v>
          </cell>
          <cell r="V34">
            <v>783.36</v>
          </cell>
          <cell r="W34">
            <v>634.61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  <cell r="AM34" t="str">
            <v>-</v>
          </cell>
          <cell r="AN34" t="str">
            <v>-</v>
          </cell>
          <cell r="AO34" t="str">
            <v>-</v>
          </cell>
          <cell r="AP34" t="str">
            <v>-</v>
          </cell>
          <cell r="AQ34" t="str">
            <v>-</v>
          </cell>
          <cell r="AR34" t="str">
            <v>-</v>
          </cell>
          <cell r="AS34" t="str">
            <v>-</v>
          </cell>
          <cell r="AT34" t="str">
            <v>-</v>
          </cell>
          <cell r="AU34" t="str">
            <v>-</v>
          </cell>
          <cell r="AV34" t="str">
            <v>-</v>
          </cell>
          <cell r="AW34" t="str">
            <v>-</v>
          </cell>
          <cell r="AX34" t="str">
            <v>-</v>
          </cell>
          <cell r="AY34" t="str">
            <v>-</v>
          </cell>
          <cell r="AZ34" t="str">
            <v>-</v>
          </cell>
          <cell r="BA34" t="str">
            <v>-</v>
          </cell>
          <cell r="BB34" t="str">
            <v>-</v>
          </cell>
          <cell r="BC34" t="str">
            <v>-</v>
          </cell>
          <cell r="BD34" t="str">
            <v>-</v>
          </cell>
          <cell r="BE34" t="str">
            <v>-</v>
          </cell>
          <cell r="BF34" t="str">
            <v>-</v>
          </cell>
          <cell r="BG34" t="str">
            <v>-</v>
          </cell>
          <cell r="BH34">
            <v>799.61</v>
          </cell>
          <cell r="BI34">
            <v>799.61</v>
          </cell>
          <cell r="BJ34">
            <v>799.61</v>
          </cell>
          <cell r="BK34">
            <v>799.61</v>
          </cell>
        </row>
        <row r="35">
          <cell r="B35" t="str">
            <v>TSATABA8N</v>
          </cell>
          <cell r="C35" t="str">
            <v>Samsung Galaxy Tab A 8 inch 2019 32GB Negru 4G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>
            <v>115.88</v>
          </cell>
          <cell r="I35">
            <v>73.38</v>
          </cell>
          <cell r="J35">
            <v>105.83</v>
          </cell>
          <cell r="K35">
            <v>6.38</v>
          </cell>
          <cell r="L35">
            <v>97.13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>
            <v>115.88</v>
          </cell>
          <cell r="S35">
            <v>73.38</v>
          </cell>
          <cell r="T35">
            <v>105.83</v>
          </cell>
          <cell r="U35">
            <v>6.38</v>
          </cell>
          <cell r="V35">
            <v>97.13</v>
          </cell>
          <cell r="W35">
            <v>0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-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  <cell r="AM35" t="str">
            <v>-</v>
          </cell>
          <cell r="AN35" t="str">
            <v>-</v>
          </cell>
          <cell r="AO35" t="str">
            <v>-</v>
          </cell>
          <cell r="AP35" t="str">
            <v>-</v>
          </cell>
          <cell r="AQ35" t="str">
            <v>-</v>
          </cell>
          <cell r="AR35" t="str">
            <v>-</v>
          </cell>
          <cell r="AS35" t="str">
            <v>-</v>
          </cell>
          <cell r="AT35" t="str">
            <v>-</v>
          </cell>
          <cell r="AU35" t="str">
            <v>-</v>
          </cell>
          <cell r="AV35" t="str">
            <v>-</v>
          </cell>
          <cell r="AW35" t="str">
            <v>-</v>
          </cell>
          <cell r="AX35" t="str">
            <v>-</v>
          </cell>
          <cell r="AY35" t="str">
            <v>-</v>
          </cell>
          <cell r="AZ35" t="str">
            <v>-</v>
          </cell>
          <cell r="BA35" t="str">
            <v>-</v>
          </cell>
          <cell r="BB35" t="str">
            <v>-</v>
          </cell>
          <cell r="BC35" t="str">
            <v>-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>
            <v>124.6156110498994</v>
          </cell>
          <cell r="BI35">
            <v>124.6156110498994</v>
          </cell>
          <cell r="BJ35">
            <v>124.6156110498994</v>
          </cell>
          <cell r="BK35">
            <v>124.6156110498994</v>
          </cell>
        </row>
        <row r="36">
          <cell r="B36" t="str">
            <v>TSATA732GN</v>
          </cell>
          <cell r="C36" t="str">
            <v>Samsung Galaxy Tab A7 10.4 Inch 2020 32GB Negru 4G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>
            <v>218.19</v>
          </cell>
          <cell r="I36">
            <v>175.69</v>
          </cell>
          <cell r="J36">
            <v>208.14</v>
          </cell>
          <cell r="K36">
            <v>108.69</v>
          </cell>
          <cell r="L36">
            <v>199.44</v>
          </cell>
          <cell r="M36">
            <v>50.69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>
            <v>218.19</v>
          </cell>
          <cell r="S36">
            <v>175.69</v>
          </cell>
          <cell r="T36">
            <v>208.14</v>
          </cell>
          <cell r="U36">
            <v>108.69</v>
          </cell>
          <cell r="V36">
            <v>199.44</v>
          </cell>
          <cell r="W36">
            <v>50.69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 t="str">
            <v>-</v>
          </cell>
          <cell r="AP36" t="str">
            <v>-</v>
          </cell>
          <cell r="AQ36" t="str">
            <v>-</v>
          </cell>
          <cell r="AR36" t="str">
            <v>-</v>
          </cell>
          <cell r="AS36" t="str">
            <v>-</v>
          </cell>
          <cell r="AT36" t="str">
            <v>-</v>
          </cell>
          <cell r="AU36" t="str">
            <v>-</v>
          </cell>
          <cell r="AV36" t="str">
            <v>-</v>
          </cell>
          <cell r="AW36" t="str">
            <v>-</v>
          </cell>
          <cell r="AX36" t="str">
            <v>-</v>
          </cell>
          <cell r="AY36" t="str">
            <v>-</v>
          </cell>
          <cell r="AZ36" t="str">
            <v>-</v>
          </cell>
          <cell r="BA36" t="str">
            <v>-</v>
          </cell>
          <cell r="BB36" t="str">
            <v>-</v>
          </cell>
          <cell r="BC36" t="str">
            <v>-</v>
          </cell>
          <cell r="BD36" t="str">
            <v>-</v>
          </cell>
          <cell r="BE36" t="str">
            <v>-</v>
          </cell>
          <cell r="BF36" t="str">
            <v>-</v>
          </cell>
          <cell r="BG36" t="str">
            <v>-</v>
          </cell>
          <cell r="BH36">
            <v>215.69</v>
          </cell>
          <cell r="BI36">
            <v>215.69</v>
          </cell>
          <cell r="BJ36">
            <v>215.69</v>
          </cell>
          <cell r="BK36">
            <v>215.69</v>
          </cell>
        </row>
        <row r="37">
          <cell r="B37" t="str">
            <v>TSATABA10N</v>
          </cell>
          <cell r="C37" t="str">
            <v>Samsung Galaxy Tab A 10.1 inch 4G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>
            <v>166.57</v>
          </cell>
          <cell r="I37">
            <v>124.07</v>
          </cell>
          <cell r="J37">
            <v>156.52000000000001</v>
          </cell>
          <cell r="K37">
            <v>57.07</v>
          </cell>
          <cell r="L37">
            <v>147.82</v>
          </cell>
          <cell r="M37">
            <v>0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>
            <v>166.57</v>
          </cell>
          <cell r="S37">
            <v>124.07</v>
          </cell>
          <cell r="T37">
            <v>156.52000000000001</v>
          </cell>
          <cell r="U37">
            <v>57.07</v>
          </cell>
          <cell r="V37">
            <v>147.82</v>
          </cell>
          <cell r="W37">
            <v>0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  <cell r="AM37" t="str">
            <v>-</v>
          </cell>
          <cell r="AN37" t="str">
            <v>-</v>
          </cell>
          <cell r="AO37" t="str">
            <v>-</v>
          </cell>
          <cell r="AP37" t="str">
            <v>-</v>
          </cell>
          <cell r="AQ37" t="str">
            <v>-</v>
          </cell>
          <cell r="AR37" t="str">
            <v>-</v>
          </cell>
          <cell r="AS37" t="str">
            <v>-</v>
          </cell>
          <cell r="AT37" t="str">
            <v>-</v>
          </cell>
          <cell r="AU37" t="str">
            <v>-</v>
          </cell>
          <cell r="AV37" t="str">
            <v>-</v>
          </cell>
          <cell r="AW37" t="str">
            <v>-</v>
          </cell>
          <cell r="AX37" t="str">
            <v>-</v>
          </cell>
          <cell r="AY37" t="str">
            <v>-</v>
          </cell>
          <cell r="AZ37" t="str">
            <v>-</v>
          </cell>
          <cell r="BA37" t="str">
            <v>-</v>
          </cell>
          <cell r="BB37" t="str">
            <v>-</v>
          </cell>
          <cell r="BC37" t="str">
            <v>-</v>
          </cell>
          <cell r="BD37" t="str">
            <v>-</v>
          </cell>
          <cell r="BE37" t="str">
            <v>-</v>
          </cell>
          <cell r="BF37" t="str">
            <v>-</v>
          </cell>
          <cell r="BG37" t="str">
            <v>-</v>
          </cell>
          <cell r="BH37">
            <v>175.81408040630629</v>
          </cell>
          <cell r="BI37">
            <v>175.81408040630629</v>
          </cell>
          <cell r="BJ37">
            <v>175.81408040630629</v>
          </cell>
          <cell r="BK37">
            <v>175.81408040630629</v>
          </cell>
        </row>
        <row r="38">
          <cell r="B38" t="str">
            <v>TSATA32N</v>
          </cell>
          <cell r="C38" t="str">
            <v>Samsung GALAXY Tab A 10.1 32 GB (2019) Negru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>
            <v>165.56</v>
          </cell>
          <cell r="I38">
            <v>123.06</v>
          </cell>
          <cell r="J38">
            <v>155.51</v>
          </cell>
          <cell r="K38">
            <v>56.06</v>
          </cell>
          <cell r="L38">
            <v>146.81</v>
          </cell>
          <cell r="M38">
            <v>0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>
            <v>165.56</v>
          </cell>
          <cell r="S38">
            <v>123.06</v>
          </cell>
          <cell r="T38">
            <v>155.51</v>
          </cell>
          <cell r="U38">
            <v>56.06</v>
          </cell>
          <cell r="V38">
            <v>146.81</v>
          </cell>
          <cell r="W38">
            <v>0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-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  <cell r="AM38" t="str">
            <v>-</v>
          </cell>
          <cell r="AN38" t="str">
            <v>-</v>
          </cell>
          <cell r="AO38" t="str">
            <v>-</v>
          </cell>
          <cell r="AP38" t="str">
            <v>-</v>
          </cell>
          <cell r="AQ38" t="str">
            <v>-</v>
          </cell>
          <cell r="AR38" t="str">
            <v>-</v>
          </cell>
          <cell r="AS38" t="str">
            <v>-</v>
          </cell>
          <cell r="AT38" t="str">
            <v>-</v>
          </cell>
          <cell r="AU38" t="str">
            <v>-</v>
          </cell>
          <cell r="AV38" t="str">
            <v>-</v>
          </cell>
          <cell r="AW38" t="str">
            <v>-</v>
          </cell>
          <cell r="AX38" t="str">
            <v>-</v>
          </cell>
          <cell r="AY38" t="str">
            <v>-</v>
          </cell>
          <cell r="AZ38" t="str">
            <v>-</v>
          </cell>
          <cell r="BA38" t="str">
            <v>-</v>
          </cell>
          <cell r="BB38" t="str">
            <v>-</v>
          </cell>
          <cell r="BC38" t="str">
            <v>-</v>
          </cell>
          <cell r="BD38" t="str">
            <v>-</v>
          </cell>
          <cell r="BE38" t="str">
            <v>-</v>
          </cell>
          <cell r="BF38" t="str">
            <v>-</v>
          </cell>
          <cell r="BG38" t="str">
            <v>-</v>
          </cell>
          <cell r="BH38">
            <v>174.79059999999998</v>
          </cell>
          <cell r="BI38">
            <v>174.79059999999998</v>
          </cell>
          <cell r="BJ38">
            <v>174.79059999999998</v>
          </cell>
          <cell r="BK38">
            <v>174.79059999999998</v>
          </cell>
        </row>
        <row r="39">
          <cell r="B39" t="str">
            <v>TSATABS7N</v>
          </cell>
          <cell r="C39" t="str">
            <v>Samsung Galaxy Tab S7 128GB Negru 4G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>
            <v>569.35</v>
          </cell>
          <cell r="I39">
            <v>526.85</v>
          </cell>
          <cell r="J39">
            <v>559.29999999999995</v>
          </cell>
          <cell r="K39">
            <v>459.85</v>
          </cell>
          <cell r="L39">
            <v>550.6</v>
          </cell>
          <cell r="M39">
            <v>401.85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>
            <v>569.35</v>
          </cell>
          <cell r="S39">
            <v>526.85</v>
          </cell>
          <cell r="T39">
            <v>559.29999999999995</v>
          </cell>
          <cell r="U39">
            <v>459.85</v>
          </cell>
          <cell r="V39">
            <v>550.6</v>
          </cell>
          <cell r="W39">
            <v>401.85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  <cell r="AM39" t="str">
            <v>-</v>
          </cell>
          <cell r="AN39" t="str">
            <v>-</v>
          </cell>
          <cell r="AO39" t="str">
            <v>-</v>
          </cell>
          <cell r="AP39" t="str">
            <v>-</v>
          </cell>
          <cell r="AQ39" t="str">
            <v>-</v>
          </cell>
          <cell r="AR39" t="str">
            <v>-</v>
          </cell>
          <cell r="AS39" t="str">
            <v>-</v>
          </cell>
          <cell r="AT39" t="str">
            <v>-</v>
          </cell>
          <cell r="AU39" t="str">
            <v>-</v>
          </cell>
          <cell r="AV39" t="str">
            <v>-</v>
          </cell>
          <cell r="AW39" t="str">
            <v>-</v>
          </cell>
          <cell r="AX39" t="str">
            <v>-</v>
          </cell>
          <cell r="AY39" t="str">
            <v>-</v>
          </cell>
          <cell r="AZ39" t="str">
            <v>-</v>
          </cell>
          <cell r="BA39" t="str">
            <v>-</v>
          </cell>
          <cell r="BB39" t="str">
            <v>-</v>
          </cell>
          <cell r="BC39" t="str">
            <v>-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>
            <v>622.99800000000005</v>
          </cell>
          <cell r="BI39">
            <v>622.99800000000005</v>
          </cell>
          <cell r="BJ39">
            <v>622.99800000000005</v>
          </cell>
          <cell r="BK39">
            <v>622.99800000000005</v>
          </cell>
        </row>
        <row r="40">
          <cell r="B40" t="str">
            <v>TAIPA2264N</v>
          </cell>
          <cell r="C40" t="str">
            <v>iPad Air (2022) 10.9 inch 64GB Space Grey WiFi + Cellular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>
            <v>638.29999999999995</v>
          </cell>
          <cell r="I40">
            <v>595.79999999999995</v>
          </cell>
          <cell r="J40">
            <v>628.25</v>
          </cell>
          <cell r="K40">
            <v>528.79999999999995</v>
          </cell>
          <cell r="L40">
            <v>619.54999999999995</v>
          </cell>
          <cell r="M40">
            <v>470.8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>
            <v>638.29999999999995</v>
          </cell>
          <cell r="S40">
            <v>595.79999999999995</v>
          </cell>
          <cell r="T40">
            <v>628.25</v>
          </cell>
          <cell r="U40">
            <v>528.79999999999995</v>
          </cell>
          <cell r="V40">
            <v>619.54999999999995</v>
          </cell>
          <cell r="W40">
            <v>470.8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  <cell r="AM40" t="str">
            <v>-</v>
          </cell>
          <cell r="AN40" t="str">
            <v>-</v>
          </cell>
          <cell r="AO40" t="str">
            <v>-</v>
          </cell>
          <cell r="AP40" t="str">
            <v>-</v>
          </cell>
          <cell r="AQ40" t="str">
            <v>-</v>
          </cell>
          <cell r="AR40" t="str">
            <v>-</v>
          </cell>
          <cell r="AS40" t="str">
            <v>-</v>
          </cell>
          <cell r="AT40" t="str">
            <v>-</v>
          </cell>
          <cell r="AU40" t="str">
            <v>-</v>
          </cell>
          <cell r="AV40" t="str">
            <v>-</v>
          </cell>
          <cell r="AW40" t="str">
            <v>-</v>
          </cell>
          <cell r="AX40" t="str">
            <v>-</v>
          </cell>
          <cell r="AY40" t="str">
            <v>-</v>
          </cell>
          <cell r="AZ40" t="str">
            <v>-</v>
          </cell>
          <cell r="BA40" t="str">
            <v>-</v>
          </cell>
          <cell r="BB40" t="str">
            <v>-</v>
          </cell>
          <cell r="BC40" t="str">
            <v>-</v>
          </cell>
          <cell r="BD40" t="str">
            <v>-</v>
          </cell>
          <cell r="BE40" t="str">
            <v>-</v>
          </cell>
          <cell r="BF40" t="str">
            <v>-</v>
          </cell>
          <cell r="BG40" t="str">
            <v>-</v>
          </cell>
          <cell r="BH40">
            <v>635.79999999999995</v>
          </cell>
          <cell r="BI40">
            <v>635.79999999999995</v>
          </cell>
          <cell r="BJ40">
            <v>635.79999999999995</v>
          </cell>
          <cell r="BK40">
            <v>635.79999999999995</v>
          </cell>
        </row>
        <row r="41">
          <cell r="B41" t="str">
            <v>TAIPA2264P</v>
          </cell>
          <cell r="C41" t="str">
            <v>iPad Air (2022) 10.9 inch 64GB Pink WiFi + Cellular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>
            <v>638.29999999999995</v>
          </cell>
          <cell r="I41">
            <v>595.79999999999995</v>
          </cell>
          <cell r="J41">
            <v>628.25</v>
          </cell>
          <cell r="K41">
            <v>528.79999999999995</v>
          </cell>
          <cell r="L41">
            <v>619.54999999999995</v>
          </cell>
          <cell r="M41">
            <v>470.8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>
            <v>638.29999999999995</v>
          </cell>
          <cell r="S41">
            <v>595.79999999999995</v>
          </cell>
          <cell r="T41">
            <v>628.25</v>
          </cell>
          <cell r="U41">
            <v>528.79999999999995</v>
          </cell>
          <cell r="V41">
            <v>619.54999999999995</v>
          </cell>
          <cell r="W41">
            <v>470.8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  <cell r="AM41" t="str">
            <v>-</v>
          </cell>
          <cell r="AN41" t="str">
            <v>-</v>
          </cell>
          <cell r="AO41" t="str">
            <v>-</v>
          </cell>
          <cell r="AP41" t="str">
            <v>-</v>
          </cell>
          <cell r="AQ41" t="str">
            <v>-</v>
          </cell>
          <cell r="AR41" t="str">
            <v>-</v>
          </cell>
          <cell r="AS41" t="str">
            <v>-</v>
          </cell>
          <cell r="AT41" t="str">
            <v>-</v>
          </cell>
          <cell r="AU41" t="str">
            <v>-</v>
          </cell>
          <cell r="AV41" t="str">
            <v>-</v>
          </cell>
          <cell r="AW41" t="str">
            <v>-</v>
          </cell>
          <cell r="AX41" t="str">
            <v>-</v>
          </cell>
          <cell r="AY41" t="str">
            <v>-</v>
          </cell>
          <cell r="AZ41" t="str">
            <v>-</v>
          </cell>
          <cell r="BA41" t="str">
            <v>-</v>
          </cell>
          <cell r="BB41" t="str">
            <v>-</v>
          </cell>
          <cell r="BC41" t="str">
            <v>-</v>
          </cell>
          <cell r="BD41" t="str">
            <v>-</v>
          </cell>
          <cell r="BE41" t="str">
            <v>-</v>
          </cell>
          <cell r="BF41" t="str">
            <v>-</v>
          </cell>
          <cell r="BG41" t="str">
            <v>-</v>
          </cell>
          <cell r="BH41">
            <v>635.79999999999995</v>
          </cell>
          <cell r="BI41">
            <v>635.79999999999995</v>
          </cell>
          <cell r="BJ41">
            <v>635.79999999999995</v>
          </cell>
          <cell r="BK41">
            <v>635.79999999999995</v>
          </cell>
        </row>
        <row r="42">
          <cell r="B42" t="str">
            <v>TAP211293N</v>
          </cell>
          <cell r="C42" t="str">
            <v>iPad Pro (2021) 12.9 Inch 512GB Space Grey WiFi + Cellular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>
            <v>1262.4100000000001</v>
          </cell>
          <cell r="I42">
            <v>1219.9100000000001</v>
          </cell>
          <cell r="J42">
            <v>1252.3599999999999</v>
          </cell>
          <cell r="K42">
            <v>1152.9100000000001</v>
          </cell>
          <cell r="L42">
            <v>1243.6600000000001</v>
          </cell>
          <cell r="M42">
            <v>1094.9100000000001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>
            <v>1262.4100000000001</v>
          </cell>
          <cell r="S42">
            <v>1219.9100000000001</v>
          </cell>
          <cell r="T42">
            <v>1252.3599999999999</v>
          </cell>
          <cell r="U42">
            <v>1152.9100000000001</v>
          </cell>
          <cell r="V42">
            <v>1243.6600000000001</v>
          </cell>
          <cell r="W42">
            <v>1094.9100000000001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-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  <cell r="AM42" t="str">
            <v>-</v>
          </cell>
          <cell r="AN42" t="str">
            <v>-</v>
          </cell>
          <cell r="AO42" t="str">
            <v>-</v>
          </cell>
          <cell r="AP42" t="str">
            <v>-</v>
          </cell>
          <cell r="AQ42" t="str">
            <v>-</v>
          </cell>
          <cell r="AR42" t="str">
            <v>-</v>
          </cell>
          <cell r="AS42" t="str">
            <v>-</v>
          </cell>
          <cell r="AT42" t="str">
            <v>-</v>
          </cell>
          <cell r="AU42" t="str">
            <v>-</v>
          </cell>
          <cell r="AV42" t="str">
            <v>-</v>
          </cell>
          <cell r="AW42" t="str">
            <v>-</v>
          </cell>
          <cell r="AX42" t="str">
            <v>-</v>
          </cell>
          <cell r="AY42" t="str">
            <v>-</v>
          </cell>
          <cell r="AZ42" t="str">
            <v>-</v>
          </cell>
          <cell r="BA42" t="str">
            <v>-</v>
          </cell>
          <cell r="BB42" t="str">
            <v>-</v>
          </cell>
          <cell r="BC42" t="str">
            <v>-</v>
          </cell>
          <cell r="BD42" t="str">
            <v>-</v>
          </cell>
          <cell r="BE42" t="str">
            <v>-</v>
          </cell>
          <cell r="BF42" t="str">
            <v>-</v>
          </cell>
          <cell r="BG42" t="str">
            <v>-</v>
          </cell>
          <cell r="BH42">
            <v>1371.5028000000002</v>
          </cell>
          <cell r="BI42">
            <v>1371.5028000000002</v>
          </cell>
          <cell r="BJ42">
            <v>1371.5028000000002</v>
          </cell>
          <cell r="BK42">
            <v>1371.5028000000002</v>
          </cell>
        </row>
        <row r="43">
          <cell r="B43" t="str">
            <v>TAP211294N</v>
          </cell>
          <cell r="C43" t="str">
            <v>iPad Pro (2021) 12.9 Inch 1TB Space Grey WiFi + Cellular On Demand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>
            <v>1584.86</v>
          </cell>
          <cell r="I43">
            <v>1542.36</v>
          </cell>
          <cell r="J43">
            <v>1574.81</v>
          </cell>
          <cell r="K43">
            <v>1475.36</v>
          </cell>
          <cell r="L43">
            <v>1566.11</v>
          </cell>
          <cell r="M43">
            <v>1417.36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>
            <v>1584.86</v>
          </cell>
          <cell r="S43">
            <v>1542.36</v>
          </cell>
          <cell r="T43">
            <v>1574.81</v>
          </cell>
          <cell r="U43">
            <v>1475.36</v>
          </cell>
          <cell r="V43">
            <v>1566.11</v>
          </cell>
          <cell r="W43">
            <v>1417.36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 t="str">
            <v>-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  <cell r="AM43" t="str">
            <v>-</v>
          </cell>
          <cell r="AN43" t="str">
            <v>-</v>
          </cell>
          <cell r="AO43" t="str">
            <v>-</v>
          </cell>
          <cell r="AP43" t="str">
            <v>-</v>
          </cell>
          <cell r="AQ43" t="str">
            <v>-</v>
          </cell>
          <cell r="AR43" t="str">
            <v>-</v>
          </cell>
          <cell r="AS43" t="str">
            <v>-</v>
          </cell>
          <cell r="AT43" t="str">
            <v>-</v>
          </cell>
          <cell r="AU43" t="str">
            <v>-</v>
          </cell>
          <cell r="AV43" t="str">
            <v>-</v>
          </cell>
          <cell r="AW43" t="str">
            <v>-</v>
          </cell>
          <cell r="AX43" t="str">
            <v>-</v>
          </cell>
          <cell r="AY43" t="str">
            <v>-</v>
          </cell>
          <cell r="AZ43" t="str">
            <v>-</v>
          </cell>
          <cell r="BA43" t="str">
            <v>-</v>
          </cell>
          <cell r="BB43" t="str">
            <v>-</v>
          </cell>
          <cell r="BC43" t="str">
            <v>-</v>
          </cell>
          <cell r="BD43" t="str">
            <v>-</v>
          </cell>
          <cell r="BE43" t="str">
            <v>-</v>
          </cell>
          <cell r="BF43" t="str">
            <v>-</v>
          </cell>
          <cell r="BG43" t="str">
            <v>-</v>
          </cell>
          <cell r="BH43">
            <v>1719.7488000000001</v>
          </cell>
          <cell r="BI43">
            <v>1719.7488000000001</v>
          </cell>
          <cell r="BJ43">
            <v>1719.7488000000001</v>
          </cell>
          <cell r="BK43">
            <v>1719.7488000000001</v>
          </cell>
        </row>
        <row r="44">
          <cell r="B44" t="str">
            <v>TAP211295N</v>
          </cell>
          <cell r="C44" t="str">
            <v>iPad Pro (2021) 12.9 Inch 2TB Space Grey WiFi + Cellular On Demand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>
            <v>1908.21</v>
          </cell>
          <cell r="I44">
            <v>1865.71</v>
          </cell>
          <cell r="J44">
            <v>1898.16</v>
          </cell>
          <cell r="K44">
            <v>1798.71</v>
          </cell>
          <cell r="L44">
            <v>1889.46</v>
          </cell>
          <cell r="M44">
            <v>1740.71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>
            <v>1908.21</v>
          </cell>
          <cell r="S44">
            <v>1865.71</v>
          </cell>
          <cell r="T44">
            <v>1898.16</v>
          </cell>
          <cell r="U44">
            <v>1798.71</v>
          </cell>
          <cell r="V44">
            <v>1889.46</v>
          </cell>
          <cell r="W44">
            <v>1740.71</v>
          </cell>
          <cell r="X44" t="str">
            <v>-</v>
          </cell>
          <cell r="Y44" t="str">
            <v>-</v>
          </cell>
          <cell r="Z44" t="str">
            <v>-</v>
          </cell>
          <cell r="AA44" t="str">
            <v>-</v>
          </cell>
          <cell r="AB44" t="str">
            <v>-</v>
          </cell>
          <cell r="AC44" t="str">
            <v>-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  <cell r="AM44" t="str">
            <v>-</v>
          </cell>
          <cell r="AN44" t="str">
            <v>-</v>
          </cell>
          <cell r="AO44" t="str">
            <v>-</v>
          </cell>
          <cell r="AP44" t="str">
            <v>-</v>
          </cell>
          <cell r="AQ44" t="str">
            <v>-</v>
          </cell>
          <cell r="AR44" t="str">
            <v>-</v>
          </cell>
          <cell r="AS44" t="str">
            <v>-</v>
          </cell>
          <cell r="AT44" t="str">
            <v>-</v>
          </cell>
          <cell r="AU44" t="str">
            <v>-</v>
          </cell>
          <cell r="AV44" t="str">
            <v>-</v>
          </cell>
          <cell r="AW44" t="str">
            <v>-</v>
          </cell>
          <cell r="AX44" t="str">
            <v>-</v>
          </cell>
          <cell r="AY44" t="str">
            <v>-</v>
          </cell>
          <cell r="AZ44" t="str">
            <v>-</v>
          </cell>
          <cell r="BA44" t="str">
            <v>-</v>
          </cell>
          <cell r="BB44" t="str">
            <v>-</v>
          </cell>
          <cell r="BC44" t="str">
            <v>-</v>
          </cell>
          <cell r="BD44" t="str">
            <v>-</v>
          </cell>
          <cell r="BE44" t="str">
            <v>-</v>
          </cell>
          <cell r="BF44" t="str">
            <v>-</v>
          </cell>
          <cell r="BG44" t="str">
            <v>-</v>
          </cell>
          <cell r="BH44">
            <v>2068.9668000000001</v>
          </cell>
          <cell r="BI44">
            <v>2068.9668000000001</v>
          </cell>
          <cell r="BJ44">
            <v>2068.9668000000001</v>
          </cell>
          <cell r="BK44">
            <v>2068.9668000000001</v>
          </cell>
        </row>
        <row r="45">
          <cell r="B45" t="str">
            <v>TAP21111N</v>
          </cell>
          <cell r="C45" t="str">
            <v>iPad Pro (2021) 11 Inch 128GB Space Grey WiFi + Cellular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>
            <v>784.61</v>
          </cell>
          <cell r="I45">
            <v>742.11</v>
          </cell>
          <cell r="J45">
            <v>774.56</v>
          </cell>
          <cell r="K45">
            <v>675.11</v>
          </cell>
          <cell r="L45">
            <v>765.86</v>
          </cell>
          <cell r="M45">
            <v>617.11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>
            <v>784.61</v>
          </cell>
          <cell r="S45">
            <v>742.11</v>
          </cell>
          <cell r="T45">
            <v>774.56</v>
          </cell>
          <cell r="U45">
            <v>675.11</v>
          </cell>
          <cell r="V45">
            <v>765.86</v>
          </cell>
          <cell r="W45">
            <v>617.11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-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  <cell r="AM45" t="str">
            <v>-</v>
          </cell>
          <cell r="AN45" t="str">
            <v>-</v>
          </cell>
          <cell r="AO45" t="str">
            <v>-</v>
          </cell>
          <cell r="AP45" t="str">
            <v>-</v>
          </cell>
          <cell r="AQ45" t="str">
            <v>-</v>
          </cell>
          <cell r="AR45" t="str">
            <v>-</v>
          </cell>
          <cell r="AS45" t="str">
            <v>-</v>
          </cell>
          <cell r="AT45" t="str">
            <v>-</v>
          </cell>
          <cell r="AU45" t="str">
            <v>-</v>
          </cell>
          <cell r="AV45" t="str">
            <v>-</v>
          </cell>
          <cell r="AW45" t="str">
            <v>-</v>
          </cell>
          <cell r="AX45" t="str">
            <v>-</v>
          </cell>
          <cell r="AY45" t="str">
            <v>-</v>
          </cell>
          <cell r="AZ45" t="str">
            <v>-</v>
          </cell>
          <cell r="BA45" t="str">
            <v>-</v>
          </cell>
          <cell r="BB45" t="str">
            <v>-</v>
          </cell>
          <cell r="BC45" t="str">
            <v>-</v>
          </cell>
          <cell r="BD45" t="str">
            <v>-</v>
          </cell>
          <cell r="BE45" t="str">
            <v>-</v>
          </cell>
          <cell r="BF45" t="str">
            <v>-</v>
          </cell>
          <cell r="BG45" t="str">
            <v>-</v>
          </cell>
          <cell r="BH45">
            <v>855.47880000000009</v>
          </cell>
          <cell r="BI45">
            <v>855.47880000000009</v>
          </cell>
          <cell r="BJ45">
            <v>855.47880000000009</v>
          </cell>
          <cell r="BK45">
            <v>855.47880000000009</v>
          </cell>
        </row>
        <row r="46">
          <cell r="B46" t="str">
            <v>TAP21112N</v>
          </cell>
          <cell r="C46" t="str">
            <v>iPad Pro (2021) 11 Inch 256GB Space Grey WiFi + Cellular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>
            <v>865.91</v>
          </cell>
          <cell r="I46">
            <v>823.41</v>
          </cell>
          <cell r="J46">
            <v>855.86</v>
          </cell>
          <cell r="K46">
            <v>756.41</v>
          </cell>
          <cell r="L46">
            <v>847.16</v>
          </cell>
          <cell r="M46">
            <v>698.41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>
            <v>865.91</v>
          </cell>
          <cell r="S46">
            <v>823.41</v>
          </cell>
          <cell r="T46">
            <v>855.86</v>
          </cell>
          <cell r="U46">
            <v>756.41</v>
          </cell>
          <cell r="V46">
            <v>847.16</v>
          </cell>
          <cell r="W46">
            <v>698.41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-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  <cell r="AM46" t="str">
            <v>-</v>
          </cell>
          <cell r="AN46" t="str">
            <v>-</v>
          </cell>
          <cell r="AO46" t="str">
            <v>-</v>
          </cell>
          <cell r="AP46" t="str">
            <v>-</v>
          </cell>
          <cell r="AQ46" t="str">
            <v>-</v>
          </cell>
          <cell r="AR46" t="str">
            <v>-</v>
          </cell>
          <cell r="AS46" t="str">
            <v>-</v>
          </cell>
          <cell r="AT46" t="str">
            <v>-</v>
          </cell>
          <cell r="AU46" t="str">
            <v>-</v>
          </cell>
          <cell r="AV46" t="str">
            <v>-</v>
          </cell>
          <cell r="AW46" t="str">
            <v>-</v>
          </cell>
          <cell r="AX46" t="str">
            <v>-</v>
          </cell>
          <cell r="AY46" t="str">
            <v>-</v>
          </cell>
          <cell r="AZ46" t="str">
            <v>-</v>
          </cell>
          <cell r="BA46" t="str">
            <v>-</v>
          </cell>
          <cell r="BB46" t="str">
            <v>-</v>
          </cell>
          <cell r="BC46" t="str">
            <v>-</v>
          </cell>
          <cell r="BD46" t="str">
            <v>-</v>
          </cell>
          <cell r="BE46" t="str">
            <v>-</v>
          </cell>
          <cell r="BF46" t="str">
            <v>-</v>
          </cell>
          <cell r="BG46" t="str">
            <v>-</v>
          </cell>
          <cell r="BH46">
            <v>943.28280000000007</v>
          </cell>
          <cell r="BI46">
            <v>943.28280000000007</v>
          </cell>
          <cell r="BJ46">
            <v>943.28280000000007</v>
          </cell>
          <cell r="BK46">
            <v>943.28280000000007</v>
          </cell>
        </row>
        <row r="47">
          <cell r="B47" t="str">
            <v>TAP21114N</v>
          </cell>
          <cell r="C47" t="str">
            <v>iPad Pro (2021) 11 Inch 1TB Space Grey WiFi + Cellular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>
            <v>1350.03</v>
          </cell>
          <cell r="I47">
            <v>1307.53</v>
          </cell>
          <cell r="J47">
            <v>1339.98</v>
          </cell>
          <cell r="K47">
            <v>1240.53</v>
          </cell>
          <cell r="L47">
            <v>1331.28</v>
          </cell>
          <cell r="M47">
            <v>1182.53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>
            <v>1350.03</v>
          </cell>
          <cell r="S47">
            <v>1307.53</v>
          </cell>
          <cell r="T47">
            <v>1339.98</v>
          </cell>
          <cell r="U47">
            <v>1240.53</v>
          </cell>
          <cell r="V47">
            <v>1331.28</v>
          </cell>
          <cell r="W47">
            <v>1182.53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-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  <cell r="AM47" t="str">
            <v>-</v>
          </cell>
          <cell r="AN47" t="str">
            <v>-</v>
          </cell>
          <cell r="AO47" t="str">
            <v>-</v>
          </cell>
          <cell r="AP47" t="str">
            <v>-</v>
          </cell>
          <cell r="AQ47" t="str">
            <v>-</v>
          </cell>
          <cell r="AR47" t="str">
            <v>-</v>
          </cell>
          <cell r="AS47" t="str">
            <v>-</v>
          </cell>
          <cell r="AT47" t="str">
            <v>-</v>
          </cell>
          <cell r="AU47" t="str">
            <v>-</v>
          </cell>
          <cell r="AV47" t="str">
            <v>-</v>
          </cell>
          <cell r="AW47" t="str">
            <v>-</v>
          </cell>
          <cell r="AX47" t="str">
            <v>-</v>
          </cell>
          <cell r="AY47" t="str">
            <v>-</v>
          </cell>
          <cell r="AZ47" t="str">
            <v>-</v>
          </cell>
          <cell r="BA47" t="str">
            <v>-</v>
          </cell>
          <cell r="BB47" t="str">
            <v>-</v>
          </cell>
          <cell r="BC47" t="str">
            <v>-</v>
          </cell>
          <cell r="BD47" t="str">
            <v>-</v>
          </cell>
          <cell r="BE47" t="str">
            <v>-</v>
          </cell>
          <cell r="BF47" t="str">
            <v>-</v>
          </cell>
          <cell r="BG47" t="str">
            <v>-</v>
          </cell>
          <cell r="BH47">
            <v>1466.1324</v>
          </cell>
          <cell r="BI47">
            <v>1466.1324</v>
          </cell>
          <cell r="BJ47">
            <v>1466.1324</v>
          </cell>
          <cell r="BK47">
            <v>1466.1324</v>
          </cell>
        </row>
        <row r="48">
          <cell r="B48" t="str">
            <v>TAIP1TBN</v>
          </cell>
          <cell r="C48" t="str">
            <v>iPad Pro 11 inch 1TB (2nd generation) negru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>
            <v>1188.3499999999999</v>
          </cell>
          <cell r="I48">
            <v>1145.8499999999999</v>
          </cell>
          <cell r="J48">
            <v>1178.3</v>
          </cell>
          <cell r="K48">
            <v>1078.8499999999999</v>
          </cell>
          <cell r="L48">
            <v>1169.5999999999999</v>
          </cell>
          <cell r="M48">
            <v>1020.85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>
            <v>1188.3499999999999</v>
          </cell>
          <cell r="S48">
            <v>1145.8499999999999</v>
          </cell>
          <cell r="T48">
            <v>1178.3</v>
          </cell>
          <cell r="U48">
            <v>1078.8499999999999</v>
          </cell>
          <cell r="V48">
            <v>1169.5999999999999</v>
          </cell>
          <cell r="W48">
            <v>1020.85</v>
          </cell>
          <cell r="X48" t="str">
            <v>-</v>
          </cell>
          <cell r="Y48" t="str">
            <v>-</v>
          </cell>
          <cell r="Z48" t="str">
            <v>-</v>
          </cell>
          <cell r="AA48" t="str">
            <v>-</v>
          </cell>
          <cell r="AB48" t="str">
            <v>-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  <cell r="AG48" t="str">
            <v>-</v>
          </cell>
          <cell r="AH48" t="str">
            <v>-</v>
          </cell>
          <cell r="AI48" t="str">
            <v>-</v>
          </cell>
          <cell r="AJ48" t="str">
            <v>-</v>
          </cell>
          <cell r="AK48" t="str">
            <v>-</v>
          </cell>
          <cell r="AL48" t="str">
            <v>-</v>
          </cell>
          <cell r="AM48" t="str">
            <v>-</v>
          </cell>
          <cell r="AN48" t="str">
            <v>-</v>
          </cell>
          <cell r="AO48" t="str">
            <v>-</v>
          </cell>
          <cell r="AP48" t="str">
            <v>-</v>
          </cell>
          <cell r="AQ48" t="str">
            <v>-</v>
          </cell>
          <cell r="AR48" t="str">
            <v>-</v>
          </cell>
          <cell r="AS48" t="str">
            <v>-</v>
          </cell>
          <cell r="AT48" t="str">
            <v>-</v>
          </cell>
          <cell r="AU48" t="str">
            <v>-</v>
          </cell>
          <cell r="AV48" t="str">
            <v>-</v>
          </cell>
          <cell r="AW48" t="str">
            <v>-</v>
          </cell>
          <cell r="AX48" t="str">
            <v>-</v>
          </cell>
          <cell r="AY48" t="str">
            <v>-</v>
          </cell>
          <cell r="AZ48" t="str">
            <v>-</v>
          </cell>
          <cell r="BA48" t="str">
            <v>-</v>
          </cell>
          <cell r="BB48" t="str">
            <v>-</v>
          </cell>
          <cell r="BC48" t="str">
            <v>-</v>
          </cell>
          <cell r="BD48" t="str">
            <v>-</v>
          </cell>
          <cell r="BE48" t="str">
            <v>-</v>
          </cell>
          <cell r="BF48" t="str">
            <v>-</v>
          </cell>
          <cell r="BG48" t="str">
            <v>-</v>
          </cell>
          <cell r="BH48">
            <v>1207.8084999999999</v>
          </cell>
          <cell r="BI48">
            <v>1207.8084999999999</v>
          </cell>
          <cell r="BJ48">
            <v>1207.8084999999999</v>
          </cell>
          <cell r="BK48">
            <v>1207.8084999999999</v>
          </cell>
        </row>
        <row r="49">
          <cell r="B49" t="str">
            <v>TAIP1218N</v>
          </cell>
          <cell r="C49" t="str">
            <v>iPad Pro 12.9 inch 128 GB (4th generation) negru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>
            <v>946.29</v>
          </cell>
          <cell r="I49">
            <v>903.79</v>
          </cell>
          <cell r="J49">
            <v>936.24</v>
          </cell>
          <cell r="K49">
            <v>836.79</v>
          </cell>
          <cell r="L49">
            <v>927.54</v>
          </cell>
          <cell r="M49">
            <v>778.79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>
            <v>946.29</v>
          </cell>
          <cell r="S49">
            <v>903.79</v>
          </cell>
          <cell r="T49">
            <v>936.24</v>
          </cell>
          <cell r="U49">
            <v>836.79</v>
          </cell>
          <cell r="V49">
            <v>927.54</v>
          </cell>
          <cell r="W49">
            <v>778.79</v>
          </cell>
          <cell r="X49" t="str">
            <v>-</v>
          </cell>
          <cell r="Y49" t="str">
            <v>-</v>
          </cell>
          <cell r="Z49" t="str">
            <v>-</v>
          </cell>
          <cell r="AA49" t="str">
            <v>-</v>
          </cell>
          <cell r="AB49" t="str">
            <v>-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  <cell r="AG49" t="str">
            <v>-</v>
          </cell>
          <cell r="AH49" t="str">
            <v>-</v>
          </cell>
          <cell r="AI49" t="str">
            <v>-</v>
          </cell>
          <cell r="AJ49" t="str">
            <v>-</v>
          </cell>
          <cell r="AK49" t="str">
            <v>-</v>
          </cell>
          <cell r="AL49" t="str">
            <v>-</v>
          </cell>
          <cell r="AM49" t="str">
            <v>-</v>
          </cell>
          <cell r="AN49" t="str">
            <v>-</v>
          </cell>
          <cell r="AO49" t="str">
            <v>-</v>
          </cell>
          <cell r="AP49" t="str">
            <v>-</v>
          </cell>
          <cell r="AQ49" t="str">
            <v>-</v>
          </cell>
          <cell r="AR49" t="str">
            <v>-</v>
          </cell>
          <cell r="AS49" t="str">
            <v>-</v>
          </cell>
          <cell r="AT49" t="str">
            <v>-</v>
          </cell>
          <cell r="AU49" t="str">
            <v>-</v>
          </cell>
          <cell r="AV49" t="str">
            <v>-</v>
          </cell>
          <cell r="AW49" t="str">
            <v>-</v>
          </cell>
          <cell r="AX49" t="str">
            <v>-</v>
          </cell>
          <cell r="AY49" t="str">
            <v>-</v>
          </cell>
          <cell r="AZ49" t="str">
            <v>-</v>
          </cell>
          <cell r="BA49" t="str">
            <v>-</v>
          </cell>
          <cell r="BB49" t="str">
            <v>-</v>
          </cell>
          <cell r="BC49" t="str">
            <v>-</v>
          </cell>
          <cell r="BD49" t="str">
            <v>-</v>
          </cell>
          <cell r="BE49" t="str">
            <v>-</v>
          </cell>
          <cell r="BF49" t="str">
            <v>-</v>
          </cell>
          <cell r="BG49" t="str">
            <v>-</v>
          </cell>
          <cell r="BH49">
            <v>963.3279</v>
          </cell>
          <cell r="BI49">
            <v>963.3279</v>
          </cell>
          <cell r="BJ49">
            <v>963.3279</v>
          </cell>
          <cell r="BK49">
            <v>963.3279</v>
          </cell>
        </row>
        <row r="50">
          <cell r="B50" t="str">
            <v>TAIPA256N</v>
          </cell>
          <cell r="C50" t="str">
            <v>iPad Air 2020 10.9 Inch 256GB Space Grey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>
            <v>718.69</v>
          </cell>
          <cell r="I50">
            <v>676.19</v>
          </cell>
          <cell r="J50">
            <v>708.64</v>
          </cell>
          <cell r="K50">
            <v>609.19000000000005</v>
          </cell>
          <cell r="L50">
            <v>699.94</v>
          </cell>
          <cell r="M50">
            <v>551.19000000000005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>
            <v>718.69</v>
          </cell>
          <cell r="S50">
            <v>676.19</v>
          </cell>
          <cell r="T50">
            <v>708.64</v>
          </cell>
          <cell r="U50">
            <v>609.19000000000005</v>
          </cell>
          <cell r="V50">
            <v>699.94</v>
          </cell>
          <cell r="W50">
            <v>551.19000000000005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-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  <cell r="AM50" t="str">
            <v>-</v>
          </cell>
          <cell r="AN50" t="str">
            <v>-</v>
          </cell>
          <cell r="AO50" t="str">
            <v>-</v>
          </cell>
          <cell r="AP50" t="str">
            <v>-</v>
          </cell>
          <cell r="AQ50" t="str">
            <v>-</v>
          </cell>
          <cell r="AR50" t="str">
            <v>-</v>
          </cell>
          <cell r="AS50" t="str">
            <v>-</v>
          </cell>
          <cell r="AT50" t="str">
            <v>-</v>
          </cell>
          <cell r="AU50" t="str">
            <v>-</v>
          </cell>
          <cell r="AV50" t="str">
            <v>-</v>
          </cell>
          <cell r="AW50" t="str">
            <v>-</v>
          </cell>
          <cell r="AX50" t="str">
            <v>-</v>
          </cell>
          <cell r="AY50" t="str">
            <v>-</v>
          </cell>
          <cell r="AZ50" t="str">
            <v>-</v>
          </cell>
          <cell r="BA50" t="str">
            <v>-</v>
          </cell>
          <cell r="BB50" t="str">
            <v>-</v>
          </cell>
          <cell r="BC50" t="str">
            <v>-</v>
          </cell>
          <cell r="BD50" t="str">
            <v>-</v>
          </cell>
          <cell r="BE50" t="str">
            <v>-</v>
          </cell>
          <cell r="BF50" t="str">
            <v>-</v>
          </cell>
          <cell r="BG50" t="str">
            <v>-</v>
          </cell>
          <cell r="BH50">
            <v>733.45190000000002</v>
          </cell>
          <cell r="BI50">
            <v>733.45190000000002</v>
          </cell>
          <cell r="BJ50">
            <v>733.45190000000002</v>
          </cell>
          <cell r="BK50">
            <v>733.45190000000002</v>
          </cell>
        </row>
        <row r="51">
          <cell r="B51" t="str">
            <v>TAIP832GG</v>
          </cell>
          <cell r="C51" t="str">
            <v>Ipad 10.2-inch 32GB Auriu (8th generation)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>
            <v>388.1</v>
          </cell>
          <cell r="I51">
            <v>345.6</v>
          </cell>
          <cell r="J51">
            <v>378.05</v>
          </cell>
          <cell r="K51">
            <v>278.60000000000002</v>
          </cell>
          <cell r="L51">
            <v>369.35</v>
          </cell>
          <cell r="M51">
            <v>220.6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>
            <v>388.1</v>
          </cell>
          <cell r="S51">
            <v>345.6</v>
          </cell>
          <cell r="T51">
            <v>378.05</v>
          </cell>
          <cell r="U51">
            <v>278.60000000000002</v>
          </cell>
          <cell r="V51">
            <v>369.35</v>
          </cell>
          <cell r="W51">
            <v>220.6</v>
          </cell>
          <cell r="X51" t="str">
            <v>-</v>
          </cell>
          <cell r="Y51" t="str">
            <v>-</v>
          </cell>
          <cell r="Z51" t="str">
            <v>-</v>
          </cell>
          <cell r="AA51" t="str">
            <v>-</v>
          </cell>
          <cell r="AB51" t="str">
            <v>-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  <cell r="AM51" t="str">
            <v>-</v>
          </cell>
          <cell r="AN51" t="str">
            <v>-</v>
          </cell>
          <cell r="AO51" t="str">
            <v>-</v>
          </cell>
          <cell r="AP51" t="str">
            <v>-</v>
          </cell>
          <cell r="AQ51" t="str">
            <v>-</v>
          </cell>
          <cell r="AR51" t="str">
            <v>-</v>
          </cell>
          <cell r="AS51" t="str">
            <v>-</v>
          </cell>
          <cell r="AT51" t="str">
            <v>-</v>
          </cell>
          <cell r="AU51" t="str">
            <v>-</v>
          </cell>
          <cell r="AV51" t="str">
            <v>-</v>
          </cell>
          <cell r="AW51" t="str">
            <v>-</v>
          </cell>
          <cell r="AX51" t="str">
            <v>-</v>
          </cell>
          <cell r="AY51" t="str">
            <v>-</v>
          </cell>
          <cell r="AZ51" t="str">
            <v>-</v>
          </cell>
          <cell r="BA51" t="str">
            <v>-</v>
          </cell>
          <cell r="BB51" t="str">
            <v>-</v>
          </cell>
          <cell r="BC51" t="str">
            <v>-</v>
          </cell>
          <cell r="BD51" t="str">
            <v>-</v>
          </cell>
          <cell r="BE51" t="str">
            <v>-</v>
          </cell>
          <cell r="BF51" t="str">
            <v>-</v>
          </cell>
          <cell r="BG51" t="str">
            <v>-</v>
          </cell>
          <cell r="BH51">
            <v>399.55600000000004</v>
          </cell>
          <cell r="BI51">
            <v>399.55600000000004</v>
          </cell>
          <cell r="BJ51">
            <v>399.55600000000004</v>
          </cell>
          <cell r="BK51">
            <v>399.55600000000004</v>
          </cell>
        </row>
        <row r="52">
          <cell r="B52" t="str">
            <v>TAIP8128GG</v>
          </cell>
          <cell r="C52" t="str">
            <v>Ipad 10.2-inch 128GB - Auriu (8th generation)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>
            <v>462.17</v>
          </cell>
          <cell r="I52">
            <v>419.67</v>
          </cell>
          <cell r="J52">
            <v>452.12</v>
          </cell>
          <cell r="K52">
            <v>352.67</v>
          </cell>
          <cell r="L52">
            <v>443.42</v>
          </cell>
          <cell r="M52">
            <v>294.67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>
            <v>462.17</v>
          </cell>
          <cell r="S52">
            <v>419.67</v>
          </cell>
          <cell r="T52">
            <v>452.12</v>
          </cell>
          <cell r="U52">
            <v>352.67</v>
          </cell>
          <cell r="V52">
            <v>443.42</v>
          </cell>
          <cell r="W52">
            <v>294.67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-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  <cell r="AM52" t="str">
            <v>-</v>
          </cell>
          <cell r="AN52" t="str">
            <v>-</v>
          </cell>
          <cell r="AO52" t="str">
            <v>-</v>
          </cell>
          <cell r="AP52" t="str">
            <v>-</v>
          </cell>
          <cell r="AQ52" t="str">
            <v>-</v>
          </cell>
          <cell r="AR52" t="str">
            <v>-</v>
          </cell>
          <cell r="AS52" t="str">
            <v>-</v>
          </cell>
          <cell r="AT52" t="str">
            <v>-</v>
          </cell>
          <cell r="AU52" t="str">
            <v>-</v>
          </cell>
          <cell r="AV52" t="str">
            <v>-</v>
          </cell>
          <cell r="AW52" t="str">
            <v>-</v>
          </cell>
          <cell r="AX52" t="str">
            <v>-</v>
          </cell>
          <cell r="AY52" t="str">
            <v>-</v>
          </cell>
          <cell r="AZ52" t="str">
            <v>-</v>
          </cell>
          <cell r="BA52" t="str">
            <v>-</v>
          </cell>
          <cell r="BB52" t="str">
            <v>-</v>
          </cell>
          <cell r="BC52" t="str">
            <v>-</v>
          </cell>
          <cell r="BD52" t="str">
            <v>-</v>
          </cell>
          <cell r="BE52" t="str">
            <v>-</v>
          </cell>
          <cell r="BF52" t="str">
            <v>-</v>
          </cell>
          <cell r="BG52" t="str">
            <v>-</v>
          </cell>
          <cell r="BH52">
            <v>474.36670000000004</v>
          </cell>
          <cell r="BI52">
            <v>474.36670000000004</v>
          </cell>
          <cell r="BJ52">
            <v>474.36670000000004</v>
          </cell>
          <cell r="BK52">
            <v>474.36670000000004</v>
          </cell>
        </row>
        <row r="53">
          <cell r="B53" t="str">
            <v>THUTAT510S</v>
          </cell>
          <cell r="C53" t="str">
            <v>Tableta Huawei MediaPad T5 10 Negru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>
            <v>103.02</v>
          </cell>
          <cell r="I53">
            <v>60.52</v>
          </cell>
          <cell r="J53">
            <v>92.97</v>
          </cell>
          <cell r="K53">
            <v>0</v>
          </cell>
          <cell r="L53">
            <v>84.27</v>
          </cell>
          <cell r="M53">
            <v>0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>
            <v>103.02</v>
          </cell>
          <cell r="S53">
            <v>60.52</v>
          </cell>
          <cell r="T53">
            <v>92.97</v>
          </cell>
          <cell r="U53">
            <v>0</v>
          </cell>
          <cell r="V53">
            <v>84.27</v>
          </cell>
          <cell r="W53">
            <v>0</v>
          </cell>
          <cell r="X53" t="str">
            <v>-</v>
          </cell>
          <cell r="Y53" t="str">
            <v>-</v>
          </cell>
          <cell r="Z53" t="str">
            <v>-</v>
          </cell>
          <cell r="AA53" t="str">
            <v>-</v>
          </cell>
          <cell r="AB53" t="str">
            <v>-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  <cell r="AM53" t="str">
            <v>-</v>
          </cell>
          <cell r="AN53" t="str">
            <v>-</v>
          </cell>
          <cell r="AO53" t="str">
            <v>-</v>
          </cell>
          <cell r="AP53" t="str">
            <v>-</v>
          </cell>
          <cell r="AQ53" t="str">
            <v>-</v>
          </cell>
          <cell r="AR53" t="str">
            <v>-</v>
          </cell>
          <cell r="AS53" t="str">
            <v>-</v>
          </cell>
          <cell r="AT53" t="str">
            <v>-</v>
          </cell>
          <cell r="AU53" t="str">
            <v>-</v>
          </cell>
          <cell r="AV53" t="str">
            <v>-</v>
          </cell>
          <cell r="AW53" t="str">
            <v>-</v>
          </cell>
          <cell r="AX53" t="str">
            <v>-</v>
          </cell>
          <cell r="AY53" t="str">
            <v>-</v>
          </cell>
          <cell r="AZ53" t="str">
            <v>-</v>
          </cell>
          <cell r="BA53" t="str">
            <v>-</v>
          </cell>
          <cell r="BB53" t="str">
            <v>-</v>
          </cell>
          <cell r="BC53" t="str">
            <v>-</v>
          </cell>
          <cell r="BD53" t="str">
            <v>-</v>
          </cell>
          <cell r="BE53" t="str">
            <v>-</v>
          </cell>
          <cell r="BF53" t="str">
            <v>-</v>
          </cell>
          <cell r="BG53" t="str">
            <v>-</v>
          </cell>
          <cell r="BH53">
            <v>111.62520000000001</v>
          </cell>
          <cell r="BI53">
            <v>111.62520000000001</v>
          </cell>
          <cell r="BJ53">
            <v>111.62520000000001</v>
          </cell>
          <cell r="BK53">
            <v>111.62520000000001</v>
          </cell>
        </row>
        <row r="54">
          <cell r="B54" t="str">
            <v>TAIP964GN</v>
          </cell>
          <cell r="C54" t="str">
            <v>Ipad 10.2-inch 64GB Space Grey(9th Generation)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>
            <v>388.1</v>
          </cell>
          <cell r="I54">
            <v>345.6</v>
          </cell>
          <cell r="J54">
            <v>378.05</v>
          </cell>
          <cell r="K54">
            <v>278.60000000000002</v>
          </cell>
          <cell r="L54">
            <v>369.35</v>
          </cell>
          <cell r="M54">
            <v>220.6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>
            <v>388.1</v>
          </cell>
          <cell r="S54">
            <v>345.6</v>
          </cell>
          <cell r="T54">
            <v>378.05</v>
          </cell>
          <cell r="U54">
            <v>278.60000000000002</v>
          </cell>
          <cell r="V54">
            <v>369.35</v>
          </cell>
          <cell r="W54">
            <v>220.6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-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  <cell r="AM54" t="str">
            <v>-</v>
          </cell>
          <cell r="AN54" t="str">
            <v>-</v>
          </cell>
          <cell r="AO54" t="str">
            <v>-</v>
          </cell>
          <cell r="AP54" t="str">
            <v>-</v>
          </cell>
          <cell r="AQ54" t="str">
            <v>-</v>
          </cell>
          <cell r="AR54" t="str">
            <v>-</v>
          </cell>
          <cell r="AS54" t="str">
            <v>-</v>
          </cell>
          <cell r="AT54" t="str">
            <v>-</v>
          </cell>
          <cell r="AU54" t="str">
            <v>-</v>
          </cell>
          <cell r="AV54" t="str">
            <v>-</v>
          </cell>
          <cell r="AW54" t="str">
            <v>-</v>
          </cell>
          <cell r="AX54" t="str">
            <v>-</v>
          </cell>
          <cell r="AY54" t="str">
            <v>-</v>
          </cell>
          <cell r="AZ54" t="str">
            <v>-</v>
          </cell>
          <cell r="BA54" t="str">
            <v>-</v>
          </cell>
          <cell r="BB54" t="str">
            <v>-</v>
          </cell>
          <cell r="BC54" t="str">
            <v>-</v>
          </cell>
          <cell r="BD54" t="str">
            <v>-</v>
          </cell>
          <cell r="BE54" t="str">
            <v>-</v>
          </cell>
          <cell r="BF54" t="str">
            <v>-</v>
          </cell>
          <cell r="BG54" t="str">
            <v>-</v>
          </cell>
          <cell r="BH54">
            <v>385.6</v>
          </cell>
          <cell r="BI54">
            <v>385.6</v>
          </cell>
          <cell r="BJ54">
            <v>385.6</v>
          </cell>
          <cell r="BK54">
            <v>385.6</v>
          </cell>
        </row>
        <row r="55">
          <cell r="B55" t="str">
            <v>TAIP964GS</v>
          </cell>
          <cell r="C55" t="str">
            <v>Ipad 10.2-inch 64GB Space Silver(9th Generation)</v>
          </cell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>
            <v>388.1</v>
          </cell>
          <cell r="I55">
            <v>345.6</v>
          </cell>
          <cell r="J55">
            <v>378.05</v>
          </cell>
          <cell r="K55">
            <v>278.60000000000002</v>
          </cell>
          <cell r="L55">
            <v>369.35</v>
          </cell>
          <cell r="M55">
            <v>220.6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>
            <v>388.1</v>
          </cell>
          <cell r="S55">
            <v>345.6</v>
          </cell>
          <cell r="T55">
            <v>378.05</v>
          </cell>
          <cell r="U55">
            <v>278.60000000000002</v>
          </cell>
          <cell r="V55">
            <v>369.35</v>
          </cell>
          <cell r="W55">
            <v>220.6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-</v>
          </cell>
          <cell r="AC55" t="str">
            <v>-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  <cell r="AM55" t="str">
            <v>-</v>
          </cell>
          <cell r="AN55" t="str">
            <v>-</v>
          </cell>
          <cell r="AO55" t="str">
            <v>-</v>
          </cell>
          <cell r="AP55" t="str">
            <v>-</v>
          </cell>
          <cell r="AQ55" t="str">
            <v>-</v>
          </cell>
          <cell r="AR55" t="str">
            <v>-</v>
          </cell>
          <cell r="AS55" t="str">
            <v>-</v>
          </cell>
          <cell r="AT55" t="str">
            <v>-</v>
          </cell>
          <cell r="AU55" t="str">
            <v>-</v>
          </cell>
          <cell r="AV55" t="str">
            <v>-</v>
          </cell>
          <cell r="AW55" t="str">
            <v>-</v>
          </cell>
          <cell r="AX55" t="str">
            <v>-</v>
          </cell>
          <cell r="AY55" t="str">
            <v>-</v>
          </cell>
          <cell r="AZ55" t="str">
            <v>-</v>
          </cell>
          <cell r="BA55" t="str">
            <v>-</v>
          </cell>
          <cell r="BB55" t="str">
            <v>-</v>
          </cell>
          <cell r="BC55" t="str">
            <v>-</v>
          </cell>
          <cell r="BD55" t="str">
            <v>-</v>
          </cell>
          <cell r="BE55" t="str">
            <v>-</v>
          </cell>
          <cell r="BF55" t="str">
            <v>-</v>
          </cell>
          <cell r="BG55" t="str">
            <v>-</v>
          </cell>
          <cell r="BH55">
            <v>385.6</v>
          </cell>
          <cell r="BI55">
            <v>385.6</v>
          </cell>
          <cell r="BJ55">
            <v>385.6</v>
          </cell>
          <cell r="BK55">
            <v>385.6</v>
          </cell>
        </row>
        <row r="56">
          <cell r="B56" t="str">
            <v>TAIP9256GN</v>
          </cell>
          <cell r="C56" t="str">
            <v>Ipad 10.2-inch 256GB Space Grey(9th Generation)</v>
          </cell>
          <cell r="D56" t="str">
            <v>-</v>
          </cell>
          <cell r="E56" t="str">
            <v>-</v>
          </cell>
          <cell r="F56" t="str">
            <v>-</v>
          </cell>
          <cell r="G56" t="str">
            <v>-</v>
          </cell>
          <cell r="H56">
            <v>512.75</v>
          </cell>
          <cell r="I56">
            <v>470.25</v>
          </cell>
          <cell r="J56">
            <v>502.7</v>
          </cell>
          <cell r="K56">
            <v>403.25</v>
          </cell>
          <cell r="L56">
            <v>494</v>
          </cell>
          <cell r="M56">
            <v>345.25</v>
          </cell>
          <cell r="N56" t="str">
            <v>-</v>
          </cell>
          <cell r="O56" t="str">
            <v>-</v>
          </cell>
          <cell r="P56" t="str">
            <v>-</v>
          </cell>
          <cell r="Q56" t="str">
            <v>-</v>
          </cell>
          <cell r="R56">
            <v>512.75</v>
          </cell>
          <cell r="S56">
            <v>470.25</v>
          </cell>
          <cell r="T56">
            <v>502.7</v>
          </cell>
          <cell r="U56">
            <v>403.25</v>
          </cell>
          <cell r="V56">
            <v>494</v>
          </cell>
          <cell r="W56">
            <v>345.25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-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  <cell r="AM56" t="str">
            <v>-</v>
          </cell>
          <cell r="AN56" t="str">
            <v>-</v>
          </cell>
          <cell r="AO56" t="str">
            <v>-</v>
          </cell>
          <cell r="AP56" t="str">
            <v>-</v>
          </cell>
          <cell r="AQ56" t="str">
            <v>-</v>
          </cell>
          <cell r="AR56" t="str">
            <v>-</v>
          </cell>
          <cell r="AS56" t="str">
            <v>-</v>
          </cell>
          <cell r="AT56" t="str">
            <v>-</v>
          </cell>
          <cell r="AU56" t="str">
            <v>-</v>
          </cell>
          <cell r="AV56" t="str">
            <v>-</v>
          </cell>
          <cell r="AW56" t="str">
            <v>-</v>
          </cell>
          <cell r="AX56" t="str">
            <v>-</v>
          </cell>
          <cell r="AY56" t="str">
            <v>-</v>
          </cell>
          <cell r="AZ56" t="str">
            <v>-</v>
          </cell>
          <cell r="BA56" t="str">
            <v>-</v>
          </cell>
          <cell r="BB56" t="str">
            <v>-</v>
          </cell>
          <cell r="BC56" t="str">
            <v>-</v>
          </cell>
          <cell r="BD56" t="str">
            <v>-</v>
          </cell>
          <cell r="BE56" t="str">
            <v>-</v>
          </cell>
          <cell r="BF56" t="str">
            <v>-</v>
          </cell>
          <cell r="BG56" t="str">
            <v>-</v>
          </cell>
          <cell r="BH56">
            <v>510.25</v>
          </cell>
          <cell r="BI56">
            <v>510.25</v>
          </cell>
          <cell r="BJ56">
            <v>510.25</v>
          </cell>
          <cell r="BK56">
            <v>510.25</v>
          </cell>
        </row>
        <row r="57">
          <cell r="B57" t="str">
            <v>TAIP1064S</v>
          </cell>
          <cell r="C57" t="str">
            <v>Ipad (10th) 10.9 inch Wi-Fi Cellular 64GB Silver</v>
          </cell>
          <cell r="H57">
            <v>579.58000000000004</v>
          </cell>
          <cell r="I57">
            <v>537.08000000000004</v>
          </cell>
          <cell r="J57">
            <v>569.53</v>
          </cell>
          <cell r="K57">
            <v>470.08</v>
          </cell>
          <cell r="L57">
            <v>560.83000000000004</v>
          </cell>
          <cell r="M57">
            <v>412.08</v>
          </cell>
          <cell r="R57">
            <v>579.58000000000004</v>
          </cell>
          <cell r="S57">
            <v>537.08000000000004</v>
          </cell>
          <cell r="T57">
            <v>569.53</v>
          </cell>
          <cell r="U57">
            <v>470.08</v>
          </cell>
          <cell r="V57">
            <v>560.83000000000004</v>
          </cell>
          <cell r="W57">
            <v>412.08</v>
          </cell>
          <cell r="BH57">
            <v>577.08000000000004</v>
          </cell>
          <cell r="BI57">
            <v>577.08000000000004</v>
          </cell>
          <cell r="BJ57">
            <v>577.08000000000004</v>
          </cell>
          <cell r="BK57">
            <v>577.08000000000004</v>
          </cell>
        </row>
        <row r="58">
          <cell r="B58" t="str">
            <v>TAIP1064B</v>
          </cell>
          <cell r="C58" t="str">
            <v>Ipad (10th) 10.9 inch Wi-Fi Cellular 64GB Blue</v>
          </cell>
          <cell r="H58">
            <v>579.58000000000004</v>
          </cell>
          <cell r="I58">
            <v>537.08000000000004</v>
          </cell>
          <cell r="J58">
            <v>569.53</v>
          </cell>
          <cell r="K58">
            <v>470.08</v>
          </cell>
          <cell r="L58">
            <v>560.83000000000004</v>
          </cell>
          <cell r="M58">
            <v>412.08</v>
          </cell>
          <cell r="R58">
            <v>579.58000000000004</v>
          </cell>
          <cell r="S58">
            <v>537.08000000000004</v>
          </cell>
          <cell r="T58">
            <v>569.53</v>
          </cell>
          <cell r="U58">
            <v>470.08</v>
          </cell>
          <cell r="V58">
            <v>560.83000000000004</v>
          </cell>
          <cell r="W58">
            <v>412.08</v>
          </cell>
          <cell r="BH58">
            <v>577.08000000000004</v>
          </cell>
          <cell r="BI58">
            <v>577.08000000000004</v>
          </cell>
          <cell r="BJ58">
            <v>577.08000000000004</v>
          </cell>
          <cell r="BK58">
            <v>577.08000000000004</v>
          </cell>
        </row>
        <row r="59">
          <cell r="B59" t="str">
            <v>TAIP10256B</v>
          </cell>
          <cell r="C59" t="str">
            <v>Ipad (10th) 10.9 inch Wi-Fi Cellular 256GB Blue</v>
          </cell>
          <cell r="H59">
            <v>725.91</v>
          </cell>
          <cell r="I59">
            <v>683.41</v>
          </cell>
          <cell r="J59">
            <v>715.86</v>
          </cell>
          <cell r="K59">
            <v>616.41</v>
          </cell>
          <cell r="L59">
            <v>707.16</v>
          </cell>
          <cell r="M59">
            <v>558.41</v>
          </cell>
          <cell r="R59">
            <v>725.91</v>
          </cell>
          <cell r="S59">
            <v>683.41</v>
          </cell>
          <cell r="T59">
            <v>715.86</v>
          </cell>
          <cell r="U59">
            <v>616.41</v>
          </cell>
          <cell r="V59">
            <v>707.16</v>
          </cell>
          <cell r="W59">
            <v>558.41</v>
          </cell>
          <cell r="BH59">
            <v>723.41</v>
          </cell>
          <cell r="BI59">
            <v>723.41</v>
          </cell>
          <cell r="BJ59">
            <v>723.41</v>
          </cell>
          <cell r="BK59">
            <v>723.41</v>
          </cell>
        </row>
        <row r="60">
          <cell r="B60" t="str">
            <v>TAIPP4128N</v>
          </cell>
          <cell r="C60" t="str">
            <v>iPad Pro (4th) 11 inch Wi-Fi Cellular 128GB Space Grey</v>
          </cell>
          <cell r="H60">
            <v>931.84</v>
          </cell>
          <cell r="I60">
            <v>889.34</v>
          </cell>
          <cell r="J60">
            <v>921.79</v>
          </cell>
          <cell r="K60">
            <v>822.34</v>
          </cell>
          <cell r="L60">
            <v>913.09</v>
          </cell>
          <cell r="M60">
            <v>764.34</v>
          </cell>
          <cell r="R60">
            <v>931.84</v>
          </cell>
          <cell r="S60">
            <v>889.34</v>
          </cell>
          <cell r="T60">
            <v>921.79</v>
          </cell>
          <cell r="U60">
            <v>822.34</v>
          </cell>
          <cell r="V60">
            <v>913.09</v>
          </cell>
          <cell r="W60">
            <v>764.34</v>
          </cell>
          <cell r="BH60">
            <v>929.34</v>
          </cell>
          <cell r="BI60">
            <v>929.34</v>
          </cell>
          <cell r="BJ60">
            <v>929.34</v>
          </cell>
          <cell r="BK60">
            <v>929.34</v>
          </cell>
        </row>
        <row r="61">
          <cell r="B61" t="str">
            <v>TAIPP4256N</v>
          </cell>
          <cell r="C61" t="str">
            <v>iPad Pro (4th) 11 inch Wi-Fi Cellular 256GB Space Grey</v>
          </cell>
          <cell r="H61">
            <v>1027.57</v>
          </cell>
          <cell r="I61">
            <v>985.07</v>
          </cell>
          <cell r="J61">
            <v>1017.52</v>
          </cell>
          <cell r="K61">
            <v>918.07</v>
          </cell>
          <cell r="L61">
            <v>1008.82</v>
          </cell>
          <cell r="M61">
            <v>860.07</v>
          </cell>
          <cell r="R61">
            <v>1027.57</v>
          </cell>
          <cell r="S61">
            <v>985.07</v>
          </cell>
          <cell r="T61">
            <v>1017.52</v>
          </cell>
          <cell r="U61">
            <v>918.07</v>
          </cell>
          <cell r="V61">
            <v>1008.82</v>
          </cell>
          <cell r="W61">
            <v>860.07</v>
          </cell>
          <cell r="BH61">
            <v>1025.07</v>
          </cell>
          <cell r="BI61">
            <v>1025.07</v>
          </cell>
          <cell r="BJ61">
            <v>1025.07</v>
          </cell>
          <cell r="BK61">
            <v>1025.07</v>
          </cell>
        </row>
        <row r="62">
          <cell r="B62" t="str">
            <v>TAIPP4512</v>
          </cell>
          <cell r="C62" t="str">
            <v>iPad Pro (4th) 11 inch Wi-Fi Cellular 512GB Space Grey</v>
          </cell>
          <cell r="H62">
            <v>1210.93</v>
          </cell>
          <cell r="I62">
            <v>1168.43</v>
          </cell>
          <cell r="J62">
            <v>1200.8800000000001</v>
          </cell>
          <cell r="K62">
            <v>1101.43</v>
          </cell>
          <cell r="L62">
            <v>1192.18</v>
          </cell>
          <cell r="M62">
            <v>1043.43</v>
          </cell>
          <cell r="R62">
            <v>1210.93</v>
          </cell>
          <cell r="S62">
            <v>1168.43</v>
          </cell>
          <cell r="T62">
            <v>1200.8800000000001</v>
          </cell>
          <cell r="U62">
            <v>1101.43</v>
          </cell>
          <cell r="V62">
            <v>1192.18</v>
          </cell>
          <cell r="W62">
            <v>1043.43</v>
          </cell>
          <cell r="BH62">
            <v>1208.43</v>
          </cell>
          <cell r="BI62">
            <v>1208.43</v>
          </cell>
          <cell r="BJ62">
            <v>1208.43</v>
          </cell>
          <cell r="BK62">
            <v>1208.43</v>
          </cell>
        </row>
        <row r="63">
          <cell r="B63" t="str">
            <v>TAIPP41TN</v>
          </cell>
          <cell r="C63" t="str">
            <v>iPad Pro (4th) 11 inch Wi-Fi Cellular 1TB Space Grey</v>
          </cell>
          <cell r="H63">
            <v>1577.64</v>
          </cell>
          <cell r="I63">
            <v>1535.14</v>
          </cell>
          <cell r="J63">
            <v>1567.59</v>
          </cell>
          <cell r="K63">
            <v>1468.14</v>
          </cell>
          <cell r="L63">
            <v>1558.89</v>
          </cell>
          <cell r="M63">
            <v>1410.14</v>
          </cell>
          <cell r="R63">
            <v>1577.64</v>
          </cell>
          <cell r="S63">
            <v>1535.14</v>
          </cell>
          <cell r="T63">
            <v>1567.59</v>
          </cell>
          <cell r="U63">
            <v>1468.14</v>
          </cell>
          <cell r="V63">
            <v>1558.89</v>
          </cell>
          <cell r="W63">
            <v>1410.14</v>
          </cell>
          <cell r="BH63">
            <v>1575.14</v>
          </cell>
          <cell r="BI63">
            <v>1575.14</v>
          </cell>
          <cell r="BJ63">
            <v>1575.14</v>
          </cell>
          <cell r="BK63">
            <v>1575.14</v>
          </cell>
        </row>
        <row r="64">
          <cell r="B64" t="str">
            <v>TAIPP42TBN</v>
          </cell>
          <cell r="C64" t="str">
            <v>iPad Pro (4th) 11 inch Wi-Fi Cellular 2TB Space Grey</v>
          </cell>
          <cell r="H64">
            <v>1945.23</v>
          </cell>
          <cell r="I64">
            <v>1902.73</v>
          </cell>
          <cell r="J64">
            <v>1935.18</v>
          </cell>
          <cell r="K64">
            <v>1835.73</v>
          </cell>
          <cell r="L64">
            <v>1926.48</v>
          </cell>
          <cell r="M64">
            <v>1777.73</v>
          </cell>
          <cell r="R64">
            <v>1945.23</v>
          </cell>
          <cell r="S64">
            <v>1902.73</v>
          </cell>
          <cell r="T64">
            <v>1935.18</v>
          </cell>
          <cell r="U64">
            <v>1835.73</v>
          </cell>
          <cell r="V64">
            <v>1926.48</v>
          </cell>
          <cell r="W64">
            <v>1777.73</v>
          </cell>
          <cell r="BH64">
            <v>1942.73</v>
          </cell>
          <cell r="BI64">
            <v>1942.73</v>
          </cell>
          <cell r="BJ64">
            <v>1942.73</v>
          </cell>
          <cell r="BK64">
            <v>1942.73</v>
          </cell>
        </row>
        <row r="65">
          <cell r="B65" t="str">
            <v>TAIPP6128N</v>
          </cell>
          <cell r="C65" t="str">
            <v>iPad Pro (6th) 12.9 inch Wi-Fi Cellular 128GB Space Grey</v>
          </cell>
          <cell r="H65">
            <v>1225.3800000000001</v>
          </cell>
          <cell r="I65">
            <v>1182.8800000000001</v>
          </cell>
          <cell r="J65">
            <v>1215.33</v>
          </cell>
          <cell r="K65">
            <v>1115.8800000000001</v>
          </cell>
          <cell r="L65">
            <v>1206.6300000000001</v>
          </cell>
          <cell r="M65">
            <v>1057.8800000000001</v>
          </cell>
          <cell r="R65">
            <v>1225.3800000000001</v>
          </cell>
          <cell r="S65">
            <v>1182.8800000000001</v>
          </cell>
          <cell r="T65">
            <v>1215.33</v>
          </cell>
          <cell r="U65">
            <v>1115.8800000000001</v>
          </cell>
          <cell r="V65">
            <v>1206.6300000000001</v>
          </cell>
          <cell r="W65">
            <v>1057.8800000000001</v>
          </cell>
          <cell r="BH65">
            <v>1222.8800000000001</v>
          </cell>
          <cell r="BI65">
            <v>1222.8800000000001</v>
          </cell>
          <cell r="BJ65">
            <v>1222.8800000000001</v>
          </cell>
          <cell r="BK65">
            <v>1222.8800000000001</v>
          </cell>
        </row>
        <row r="66">
          <cell r="B66" t="str">
            <v>TAIPP6256N</v>
          </cell>
          <cell r="C66" t="str">
            <v>iPad Pro (6th) 12.9 inch Wi-Fi Cellular 256GB Space Grey</v>
          </cell>
          <cell r="H66">
            <v>1321.12</v>
          </cell>
          <cell r="I66">
            <v>1278.6199999999999</v>
          </cell>
          <cell r="J66">
            <v>1311.07</v>
          </cell>
          <cell r="K66">
            <v>1211.6199999999999</v>
          </cell>
          <cell r="L66">
            <v>1302.3699999999999</v>
          </cell>
          <cell r="M66">
            <v>1153.6199999999999</v>
          </cell>
          <cell r="R66">
            <v>1321.12</v>
          </cell>
          <cell r="S66">
            <v>1278.6199999999999</v>
          </cell>
          <cell r="T66">
            <v>1311.07</v>
          </cell>
          <cell r="U66">
            <v>1211.6199999999999</v>
          </cell>
          <cell r="V66">
            <v>1302.3699999999999</v>
          </cell>
          <cell r="W66">
            <v>1153.6199999999999</v>
          </cell>
          <cell r="BH66">
            <v>1318.62</v>
          </cell>
          <cell r="BI66">
            <v>1318.62</v>
          </cell>
          <cell r="BJ66">
            <v>1318.62</v>
          </cell>
          <cell r="BK66">
            <v>1318.62</v>
          </cell>
        </row>
        <row r="67">
          <cell r="B67" t="str">
            <v>TAIPP6512N</v>
          </cell>
          <cell r="C67" t="str">
            <v>iPad Pro (6th) 12.9 inch Wi-Fi Cellular 512GB Space Grey</v>
          </cell>
          <cell r="H67">
            <v>1504.47</v>
          </cell>
          <cell r="I67">
            <v>1461.97</v>
          </cell>
          <cell r="J67">
            <v>1494.42</v>
          </cell>
          <cell r="K67">
            <v>1394.97</v>
          </cell>
          <cell r="L67">
            <v>1485.72</v>
          </cell>
          <cell r="M67">
            <v>1336.97</v>
          </cell>
          <cell r="R67">
            <v>1504.47</v>
          </cell>
          <cell r="S67">
            <v>1461.97</v>
          </cell>
          <cell r="T67">
            <v>1494.42</v>
          </cell>
          <cell r="U67">
            <v>1394.97</v>
          </cell>
          <cell r="V67">
            <v>1485.72</v>
          </cell>
          <cell r="W67">
            <v>1336.97</v>
          </cell>
          <cell r="BH67">
            <v>1501.97</v>
          </cell>
          <cell r="BI67">
            <v>1501.97</v>
          </cell>
          <cell r="BJ67">
            <v>1501.97</v>
          </cell>
          <cell r="BK67">
            <v>1501.97</v>
          </cell>
        </row>
        <row r="68">
          <cell r="B68" t="str">
            <v>TAIPP61TBN</v>
          </cell>
          <cell r="C68" t="str">
            <v>iPad Pro (6th) 12.9 inch Wi-Fi Cellular 1TB Space Grey</v>
          </cell>
          <cell r="H68">
            <v>1867.56</v>
          </cell>
          <cell r="I68">
            <v>1825.06</v>
          </cell>
          <cell r="J68">
            <v>1857.51</v>
          </cell>
          <cell r="K68">
            <v>1758.06</v>
          </cell>
          <cell r="L68">
            <v>1848.81</v>
          </cell>
          <cell r="M68">
            <v>1700.06</v>
          </cell>
          <cell r="R68">
            <v>1867.56</v>
          </cell>
          <cell r="S68">
            <v>1825.06</v>
          </cell>
          <cell r="T68">
            <v>1857.51</v>
          </cell>
          <cell r="U68">
            <v>1758.06</v>
          </cell>
          <cell r="V68">
            <v>1848.81</v>
          </cell>
          <cell r="W68">
            <v>1700.06</v>
          </cell>
          <cell r="BH68">
            <v>1865.06</v>
          </cell>
          <cell r="BI68">
            <v>1865.06</v>
          </cell>
          <cell r="BJ68">
            <v>1865.06</v>
          </cell>
          <cell r="BK68">
            <v>1865.06</v>
          </cell>
        </row>
        <row r="69">
          <cell r="B69" t="str">
            <v>TAIPP62TBN</v>
          </cell>
          <cell r="C69" t="str">
            <v>iPad Pro (6th) 12.9 inch Wi-Fi Cellular 2TB Space Grey</v>
          </cell>
          <cell r="H69">
            <v>2235.17</v>
          </cell>
          <cell r="I69">
            <v>2192.67</v>
          </cell>
          <cell r="J69">
            <v>2225.12</v>
          </cell>
          <cell r="K69">
            <v>2125.67</v>
          </cell>
          <cell r="L69">
            <v>2216.42</v>
          </cell>
          <cell r="M69">
            <v>2067.67</v>
          </cell>
          <cell r="R69">
            <v>2235.17</v>
          </cell>
          <cell r="S69">
            <v>2192.67</v>
          </cell>
          <cell r="T69">
            <v>2225.12</v>
          </cell>
          <cell r="U69">
            <v>2125.67</v>
          </cell>
          <cell r="V69">
            <v>2216.42</v>
          </cell>
          <cell r="W69">
            <v>2067.67</v>
          </cell>
          <cell r="BH69">
            <v>2232.67</v>
          </cell>
          <cell r="BI69">
            <v>2232.67</v>
          </cell>
          <cell r="BJ69">
            <v>2232.67</v>
          </cell>
          <cell r="BK69">
            <v>2232.67</v>
          </cell>
        </row>
        <row r="70">
          <cell r="B70" t="str">
            <v>FAIP9256GN</v>
          </cell>
          <cell r="C70" t="str">
            <v>Demo iPad Wi-Fi Space Grey</v>
          </cell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>
            <v>347.1</v>
          </cell>
          <cell r="I70">
            <v>304.60000000000002</v>
          </cell>
          <cell r="J70">
            <v>337.05</v>
          </cell>
          <cell r="K70">
            <v>237.6</v>
          </cell>
          <cell r="L70">
            <v>328.35</v>
          </cell>
          <cell r="M70">
            <v>179.6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>
            <v>347.1</v>
          </cell>
          <cell r="S70">
            <v>304.60000000000002</v>
          </cell>
          <cell r="T70">
            <v>337.05</v>
          </cell>
          <cell r="U70">
            <v>237.6</v>
          </cell>
          <cell r="V70">
            <v>328.35</v>
          </cell>
          <cell r="W70">
            <v>179.6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-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  <cell r="AM70" t="str">
            <v>-</v>
          </cell>
          <cell r="AN70" t="str">
            <v>-</v>
          </cell>
          <cell r="AO70" t="str">
            <v>-</v>
          </cell>
          <cell r="AP70" t="str">
            <v>-</v>
          </cell>
          <cell r="AQ70" t="str">
            <v>-</v>
          </cell>
          <cell r="AR70" t="str">
            <v>-</v>
          </cell>
          <cell r="AS70" t="str">
            <v>-</v>
          </cell>
          <cell r="AT70" t="str">
            <v>-</v>
          </cell>
          <cell r="AU70" t="str">
            <v>-</v>
          </cell>
          <cell r="AV70" t="str">
            <v>-</v>
          </cell>
          <cell r="AW70" t="str">
            <v>-</v>
          </cell>
          <cell r="AX70" t="str">
            <v>-</v>
          </cell>
          <cell r="AY70" t="str">
            <v>-</v>
          </cell>
          <cell r="AZ70" t="str">
            <v>-</v>
          </cell>
          <cell r="BA70" t="str">
            <v>-</v>
          </cell>
          <cell r="BB70" t="str">
            <v>-</v>
          </cell>
          <cell r="BC70" t="str">
            <v>-</v>
          </cell>
          <cell r="BD70" t="str">
            <v>-</v>
          </cell>
          <cell r="BE70" t="str">
            <v>-</v>
          </cell>
          <cell r="BF70" t="str">
            <v>-</v>
          </cell>
          <cell r="BG70" t="str">
            <v>-</v>
          </cell>
          <cell r="BH70">
            <v>344.6</v>
          </cell>
          <cell r="BI70">
            <v>344.6</v>
          </cell>
          <cell r="BJ70">
            <v>344.6</v>
          </cell>
          <cell r="BK70">
            <v>344.6</v>
          </cell>
        </row>
        <row r="71">
          <cell r="B71" t="str">
            <v>THUTAT10SB</v>
          </cell>
          <cell r="C71" t="str">
            <v>Tableta Huawei MediaPad T10S 64GB Black 4G</v>
          </cell>
          <cell r="H71">
            <v>154.43</v>
          </cell>
          <cell r="I71">
            <v>111.93</v>
          </cell>
          <cell r="J71">
            <v>144.38</v>
          </cell>
          <cell r="K71">
            <v>44.93</v>
          </cell>
          <cell r="L71">
            <v>135.68</v>
          </cell>
          <cell r="M71">
            <v>0</v>
          </cell>
          <cell r="R71">
            <v>154.43</v>
          </cell>
          <cell r="S71">
            <v>111.93</v>
          </cell>
          <cell r="T71">
            <v>144.38</v>
          </cell>
          <cell r="U71">
            <v>44.93</v>
          </cell>
          <cell r="V71">
            <v>135.68</v>
          </cell>
          <cell r="W71">
            <v>0</v>
          </cell>
          <cell r="BH71">
            <v>151.93</v>
          </cell>
          <cell r="BI71">
            <v>151.93</v>
          </cell>
          <cell r="BJ71">
            <v>151.93</v>
          </cell>
          <cell r="BK71">
            <v>151.93</v>
          </cell>
        </row>
        <row r="72">
          <cell r="B72" t="str">
            <v>TAL3T10N</v>
          </cell>
          <cell r="C72" t="str">
            <v xml:space="preserve">Tableta Alcatel 3T 10 inch 32GB Negru 4G 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>
            <v>112.94</v>
          </cell>
          <cell r="I72">
            <v>70.44</v>
          </cell>
          <cell r="J72">
            <v>102.89</v>
          </cell>
          <cell r="K72">
            <v>0</v>
          </cell>
          <cell r="L72">
            <v>94.19</v>
          </cell>
          <cell r="M72">
            <v>0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>
            <v>112.94</v>
          </cell>
          <cell r="S72">
            <v>70.44</v>
          </cell>
          <cell r="T72">
            <v>102.89</v>
          </cell>
          <cell r="U72">
            <v>0</v>
          </cell>
          <cell r="V72">
            <v>94.19</v>
          </cell>
          <cell r="W72">
            <v>0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  <cell r="AM72" t="str">
            <v>-</v>
          </cell>
          <cell r="AN72" t="str">
            <v>-</v>
          </cell>
          <cell r="AO72" t="str">
            <v>-</v>
          </cell>
          <cell r="AP72" t="str">
            <v>-</v>
          </cell>
          <cell r="AQ72" t="str">
            <v>-</v>
          </cell>
          <cell r="AR72" t="str">
            <v>-</v>
          </cell>
          <cell r="AS72" t="str">
            <v>-</v>
          </cell>
          <cell r="AT72" t="str">
            <v>-</v>
          </cell>
          <cell r="AU72" t="str">
            <v>-</v>
          </cell>
          <cell r="AV72" t="str">
            <v>-</v>
          </cell>
          <cell r="AW72" t="str">
            <v>-</v>
          </cell>
          <cell r="AX72" t="str">
            <v>-</v>
          </cell>
          <cell r="AY72" t="str">
            <v>-</v>
          </cell>
          <cell r="AZ72" t="str">
            <v>-</v>
          </cell>
          <cell r="BA72" t="str">
            <v>-</v>
          </cell>
          <cell r="BB72" t="str">
            <v>-</v>
          </cell>
          <cell r="BC72" t="str">
            <v>-</v>
          </cell>
          <cell r="BD72" t="str">
            <v>-</v>
          </cell>
          <cell r="BE72" t="str">
            <v>-</v>
          </cell>
          <cell r="BF72" t="str">
            <v>-</v>
          </cell>
          <cell r="BG72" t="str">
            <v>-</v>
          </cell>
          <cell r="BH72">
            <v>121.6444</v>
          </cell>
          <cell r="BI72">
            <v>121.6444</v>
          </cell>
          <cell r="BJ72">
            <v>121.6444</v>
          </cell>
          <cell r="BK72">
            <v>121.6444</v>
          </cell>
        </row>
        <row r="73">
          <cell r="B73" t="str">
            <v>TAL2020N</v>
          </cell>
          <cell r="C73" t="str">
            <v>Alcatel 20.20 16GB Metalic Gray 2G</v>
          </cell>
          <cell r="D73">
            <v>24.37</v>
          </cell>
          <cell r="E73">
            <v>24.37</v>
          </cell>
          <cell r="F73">
            <v>24.37</v>
          </cell>
          <cell r="G73">
            <v>24.37</v>
          </cell>
          <cell r="H73">
            <v>24.37</v>
          </cell>
          <cell r="I73">
            <v>24.37</v>
          </cell>
          <cell r="J73">
            <v>15.97</v>
          </cell>
          <cell r="K73">
            <v>0</v>
          </cell>
          <cell r="L73">
            <v>3.36</v>
          </cell>
          <cell r="M73">
            <v>0</v>
          </cell>
          <cell r="N73">
            <v>24.37</v>
          </cell>
          <cell r="O73">
            <v>24.37</v>
          </cell>
          <cell r="P73">
            <v>24.37</v>
          </cell>
          <cell r="Q73">
            <v>24.37</v>
          </cell>
          <cell r="R73">
            <v>24.37</v>
          </cell>
          <cell r="S73">
            <v>24.37</v>
          </cell>
          <cell r="T73">
            <v>15.97</v>
          </cell>
          <cell r="U73">
            <v>0</v>
          </cell>
          <cell r="V73">
            <v>3.36</v>
          </cell>
          <cell r="W73">
            <v>0</v>
          </cell>
          <cell r="X73">
            <v>0</v>
          </cell>
          <cell r="Y73">
            <v>0</v>
          </cell>
          <cell r="Z73">
            <v>7.56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7.56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 t="str">
            <v>-</v>
          </cell>
          <cell r="AS73" t="str">
            <v>-</v>
          </cell>
          <cell r="AT73" t="str">
            <v>-</v>
          </cell>
          <cell r="AU73" t="str">
            <v>-</v>
          </cell>
          <cell r="AV73">
            <v>24.37</v>
          </cell>
          <cell r="AW73">
            <v>24.37</v>
          </cell>
          <cell r="AX73">
            <v>24.37</v>
          </cell>
          <cell r="AY73">
            <v>24.37</v>
          </cell>
          <cell r="AZ73">
            <v>24.37</v>
          </cell>
          <cell r="BA73">
            <v>24.37</v>
          </cell>
          <cell r="BB73">
            <v>24.37</v>
          </cell>
          <cell r="BC73">
            <v>24.37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26.89</v>
          </cell>
          <cell r="BI73">
            <v>26.89</v>
          </cell>
          <cell r="BJ73">
            <v>26.89</v>
          </cell>
          <cell r="BK73">
            <v>26.89</v>
          </cell>
        </row>
        <row r="74">
          <cell r="B74" t="str">
            <v>THUMPT8N</v>
          </cell>
          <cell r="C74" t="str">
            <v>Tableta Huawei MatePad T8 8 inch Deep Sea Blue 4G</v>
          </cell>
          <cell r="D74" t="str">
            <v>-</v>
          </cell>
          <cell r="E74" t="str">
            <v>-</v>
          </cell>
          <cell r="F74" t="str">
            <v>-</v>
          </cell>
          <cell r="G74" t="str">
            <v>-</v>
          </cell>
          <cell r="H74">
            <v>73.47</v>
          </cell>
          <cell r="I74">
            <v>30.97</v>
          </cell>
          <cell r="J74">
            <v>63.42</v>
          </cell>
          <cell r="K74">
            <v>0</v>
          </cell>
          <cell r="L74">
            <v>54.72</v>
          </cell>
          <cell r="M74">
            <v>0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>
            <v>73.47</v>
          </cell>
          <cell r="S74">
            <v>30.97</v>
          </cell>
          <cell r="T74">
            <v>63.42</v>
          </cell>
          <cell r="U74">
            <v>0</v>
          </cell>
          <cell r="V74">
            <v>54.72</v>
          </cell>
          <cell r="W74">
            <v>0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  <cell r="AG74" t="str">
            <v>-</v>
          </cell>
          <cell r="AH74" t="str">
            <v>-</v>
          </cell>
          <cell r="AI74" t="str">
            <v>-</v>
          </cell>
          <cell r="AJ74" t="str">
            <v>-</v>
          </cell>
          <cell r="AK74" t="str">
            <v>-</v>
          </cell>
          <cell r="AL74" t="str">
            <v>-</v>
          </cell>
          <cell r="AM74" t="str">
            <v>-</v>
          </cell>
          <cell r="AN74" t="str">
            <v>-</v>
          </cell>
          <cell r="AO74" t="str">
            <v>-</v>
          </cell>
          <cell r="AP74" t="str">
            <v>-</v>
          </cell>
          <cell r="AQ74" t="str">
            <v>-</v>
          </cell>
          <cell r="AR74" t="str">
            <v>-</v>
          </cell>
          <cell r="AS74" t="str">
            <v>-</v>
          </cell>
          <cell r="AT74" t="str">
            <v>-</v>
          </cell>
          <cell r="AU74" t="str">
            <v>-</v>
          </cell>
          <cell r="AV74" t="str">
            <v>-</v>
          </cell>
          <cell r="AW74" t="str">
            <v>-</v>
          </cell>
          <cell r="AX74" t="str">
            <v>-</v>
          </cell>
          <cell r="AY74" t="str">
            <v>-</v>
          </cell>
          <cell r="AZ74" t="str">
            <v>-</v>
          </cell>
          <cell r="BA74" t="str">
            <v>-</v>
          </cell>
          <cell r="BB74" t="str">
            <v>-</v>
          </cell>
          <cell r="BC74" t="str">
            <v>-</v>
          </cell>
          <cell r="BD74" t="str">
            <v>-</v>
          </cell>
          <cell r="BE74" t="str">
            <v>-</v>
          </cell>
          <cell r="BF74" t="str">
            <v>-</v>
          </cell>
          <cell r="BG74" t="str">
            <v>-</v>
          </cell>
          <cell r="BH74">
            <v>81.779700000000005</v>
          </cell>
          <cell r="BI74">
            <v>81.779700000000005</v>
          </cell>
          <cell r="BJ74">
            <v>81.779700000000005</v>
          </cell>
          <cell r="BK74">
            <v>81.779700000000005</v>
          </cell>
        </row>
        <row r="75">
          <cell r="B75" t="str">
            <v>LAPMK183K</v>
          </cell>
          <cell r="C75" t="str">
            <v>MacBook Pro 16.2 inch 512GB Space Grey (mk183ze/a ) cu Huawei R219</v>
          </cell>
          <cell r="H75">
            <v>2025.58</v>
          </cell>
          <cell r="I75">
            <v>1983.08</v>
          </cell>
          <cell r="J75">
            <v>2015.53</v>
          </cell>
          <cell r="K75">
            <v>1916.08</v>
          </cell>
          <cell r="L75">
            <v>2006.83</v>
          </cell>
          <cell r="M75">
            <v>1858.08</v>
          </cell>
          <cell r="R75">
            <v>2025.58</v>
          </cell>
          <cell r="S75">
            <v>1983.08</v>
          </cell>
          <cell r="T75">
            <v>2015.53</v>
          </cell>
          <cell r="U75">
            <v>1916.08</v>
          </cell>
          <cell r="V75">
            <v>2006.83</v>
          </cell>
          <cell r="W75">
            <v>1858.08</v>
          </cell>
          <cell r="BH75">
            <v>2023.08</v>
          </cell>
          <cell r="BI75">
            <v>2023.08</v>
          </cell>
          <cell r="BJ75">
            <v>2023.08</v>
          </cell>
          <cell r="BK75">
            <v>2023.08</v>
          </cell>
        </row>
        <row r="76">
          <cell r="B76" t="str">
            <v>LAPMGN63ZR</v>
          </cell>
          <cell r="C76" t="str">
            <v>MacBook Air 13 256GB SSD Space Gray (mgn63ze/a) cu Hotspot R219</v>
          </cell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>
            <v>853.34</v>
          </cell>
          <cell r="I76">
            <v>810.84</v>
          </cell>
          <cell r="J76">
            <v>843.29</v>
          </cell>
          <cell r="K76">
            <v>743.84</v>
          </cell>
          <cell r="L76">
            <v>834.59</v>
          </cell>
          <cell r="M76">
            <v>685.84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>
            <v>853.34</v>
          </cell>
          <cell r="S76">
            <v>810.84</v>
          </cell>
          <cell r="T76">
            <v>843.29</v>
          </cell>
          <cell r="U76">
            <v>743.84</v>
          </cell>
          <cell r="V76">
            <v>834.59</v>
          </cell>
          <cell r="W76">
            <v>685.84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  <cell r="AE76" t="str">
            <v>-</v>
          </cell>
          <cell r="AF76" t="str">
            <v>-</v>
          </cell>
          <cell r="AG76" t="str">
            <v>-</v>
          </cell>
          <cell r="AH76" t="str">
            <v>-</v>
          </cell>
          <cell r="AI76" t="str">
            <v>-</v>
          </cell>
          <cell r="AJ76" t="str">
            <v>-</v>
          </cell>
          <cell r="AK76" t="str">
            <v>-</v>
          </cell>
          <cell r="AL76" t="str">
            <v>-</v>
          </cell>
          <cell r="AM76" t="str">
            <v>-</v>
          </cell>
          <cell r="AN76" t="str">
            <v>-</v>
          </cell>
          <cell r="AO76" t="str">
            <v>-</v>
          </cell>
          <cell r="AP76" t="str">
            <v>-</v>
          </cell>
          <cell r="AQ76" t="str">
            <v>-</v>
          </cell>
          <cell r="AR76" t="str">
            <v>-</v>
          </cell>
          <cell r="AS76" t="str">
            <v>-</v>
          </cell>
          <cell r="AT76" t="str">
            <v>-</v>
          </cell>
          <cell r="AU76" t="str">
            <v>-</v>
          </cell>
          <cell r="AV76" t="str">
            <v>-</v>
          </cell>
          <cell r="AW76" t="str">
            <v>-</v>
          </cell>
          <cell r="AX76" t="str">
            <v>-</v>
          </cell>
          <cell r="AY76" t="str">
            <v>-</v>
          </cell>
          <cell r="AZ76" t="str">
            <v>-</v>
          </cell>
          <cell r="BA76" t="str">
            <v>-</v>
          </cell>
          <cell r="BB76" t="str">
            <v>-</v>
          </cell>
          <cell r="BC76" t="str">
            <v>-</v>
          </cell>
          <cell r="BD76" t="str">
            <v>-</v>
          </cell>
          <cell r="BE76" t="str">
            <v>-</v>
          </cell>
          <cell r="BF76" t="str">
            <v>-</v>
          </cell>
          <cell r="BG76" t="str">
            <v>-</v>
          </cell>
          <cell r="BH76">
            <v>929.70720000000006</v>
          </cell>
          <cell r="BI76">
            <v>929.70720000000006</v>
          </cell>
          <cell r="BJ76">
            <v>929.70720000000006</v>
          </cell>
          <cell r="BK76">
            <v>929.70720000000006</v>
          </cell>
        </row>
        <row r="77">
          <cell r="B77" t="str">
            <v>LAPMYD82K</v>
          </cell>
          <cell r="C77" t="str">
            <v>MacBook Pro 13 inch 256GB SSD Space Grey (myd82ze/a) cu Huawei R219</v>
          </cell>
          <cell r="D77" t="str">
            <v>-</v>
          </cell>
          <cell r="E77" t="str">
            <v>-</v>
          </cell>
          <cell r="F77" t="str">
            <v>-</v>
          </cell>
          <cell r="G77" t="str">
            <v>-</v>
          </cell>
          <cell r="H77">
            <v>1092.9100000000001</v>
          </cell>
          <cell r="I77">
            <v>1050.4100000000001</v>
          </cell>
          <cell r="J77">
            <v>1082.8599999999999</v>
          </cell>
          <cell r="K77">
            <v>983.41</v>
          </cell>
          <cell r="L77">
            <v>1074.1600000000001</v>
          </cell>
          <cell r="M77">
            <v>925.41</v>
          </cell>
          <cell r="N77" t="str">
            <v>-</v>
          </cell>
          <cell r="O77" t="str">
            <v>-</v>
          </cell>
          <cell r="P77" t="str">
            <v>-</v>
          </cell>
          <cell r="Q77" t="str">
            <v>-</v>
          </cell>
          <cell r="R77">
            <v>1092.9100000000001</v>
          </cell>
          <cell r="S77">
            <v>1050.4100000000001</v>
          </cell>
          <cell r="T77">
            <v>1082.8599999999999</v>
          </cell>
          <cell r="U77">
            <v>983.41</v>
          </cell>
          <cell r="V77">
            <v>1074.1600000000001</v>
          </cell>
          <cell r="W77">
            <v>925.41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  <cell r="AM77" t="str">
            <v>-</v>
          </cell>
          <cell r="AN77" t="str">
            <v>-</v>
          </cell>
          <cell r="AO77" t="str">
            <v>-</v>
          </cell>
          <cell r="AP77" t="str">
            <v>-</v>
          </cell>
          <cell r="AQ77" t="str">
            <v>-</v>
          </cell>
          <cell r="AR77" t="str">
            <v>-</v>
          </cell>
          <cell r="AS77" t="str">
            <v>-</v>
          </cell>
          <cell r="AT77" t="str">
            <v>-</v>
          </cell>
          <cell r="AU77" t="str">
            <v>-</v>
          </cell>
          <cell r="AV77" t="str">
            <v>-</v>
          </cell>
          <cell r="AW77" t="str">
            <v>-</v>
          </cell>
          <cell r="AX77" t="str">
            <v>-</v>
          </cell>
          <cell r="AY77" t="str">
            <v>-</v>
          </cell>
          <cell r="AZ77" t="str">
            <v>-</v>
          </cell>
          <cell r="BA77" t="str">
            <v>-</v>
          </cell>
          <cell r="BB77" t="str">
            <v>-</v>
          </cell>
          <cell r="BC77" t="str">
            <v>-</v>
          </cell>
          <cell r="BD77" t="str">
            <v>-</v>
          </cell>
          <cell r="BE77" t="str">
            <v>-</v>
          </cell>
          <cell r="BF77" t="str">
            <v>-</v>
          </cell>
          <cell r="BG77" t="str">
            <v>-</v>
          </cell>
          <cell r="BH77">
            <v>1090.4100000000001</v>
          </cell>
          <cell r="BI77">
            <v>1090.4100000000001</v>
          </cell>
          <cell r="BJ77">
            <v>1090.4100000000001</v>
          </cell>
          <cell r="BK77">
            <v>1090.4100000000001</v>
          </cell>
        </row>
        <row r="78">
          <cell r="B78" t="str">
            <v>LHUMATE15P</v>
          </cell>
          <cell r="C78" t="str">
            <v>Laptop Huawei Matebook15 512GB Silver W10H cu Hotspot R219</v>
          </cell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>
            <v>554.77</v>
          </cell>
          <cell r="I78">
            <v>512.27</v>
          </cell>
          <cell r="J78">
            <v>544.72</v>
          </cell>
          <cell r="K78">
            <v>445.27</v>
          </cell>
          <cell r="L78">
            <v>536.02</v>
          </cell>
          <cell r="M78">
            <v>387.27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554.77</v>
          </cell>
          <cell r="S78">
            <v>512.27</v>
          </cell>
          <cell r="T78">
            <v>544.72</v>
          </cell>
          <cell r="U78">
            <v>445.27</v>
          </cell>
          <cell r="V78">
            <v>536.02</v>
          </cell>
          <cell r="W78">
            <v>387.27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  <cell r="AC78" t="str">
            <v>-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  <cell r="AM78" t="str">
            <v>-</v>
          </cell>
          <cell r="AN78" t="str">
            <v>-</v>
          </cell>
          <cell r="AO78" t="str">
            <v>-</v>
          </cell>
          <cell r="AP78" t="str">
            <v>-</v>
          </cell>
          <cell r="AQ78" t="str">
            <v>-</v>
          </cell>
          <cell r="AR78" t="str">
            <v>-</v>
          </cell>
          <cell r="AS78" t="str">
            <v>-</v>
          </cell>
          <cell r="AT78" t="str">
            <v>-</v>
          </cell>
          <cell r="AU78" t="str">
            <v>-</v>
          </cell>
          <cell r="AV78" t="str">
            <v>-</v>
          </cell>
          <cell r="AW78" t="str">
            <v>-</v>
          </cell>
          <cell r="AX78" t="str">
            <v>-</v>
          </cell>
          <cell r="AY78" t="str">
            <v>-</v>
          </cell>
          <cell r="AZ78" t="str">
            <v>-</v>
          </cell>
          <cell r="BA78" t="str">
            <v>-</v>
          </cell>
          <cell r="BB78" t="str">
            <v>-</v>
          </cell>
          <cell r="BC78" t="str">
            <v>-</v>
          </cell>
          <cell r="BD78" t="str">
            <v>-</v>
          </cell>
          <cell r="BE78" t="str">
            <v>-</v>
          </cell>
          <cell r="BF78" t="str">
            <v>-</v>
          </cell>
          <cell r="BG78" t="str">
            <v>-</v>
          </cell>
          <cell r="BH78">
            <v>552.27</v>
          </cell>
          <cell r="BI78">
            <v>552.27</v>
          </cell>
          <cell r="BJ78">
            <v>552.27</v>
          </cell>
          <cell r="BK78">
            <v>552.27</v>
          </cell>
        </row>
        <row r="79">
          <cell r="B79" t="str">
            <v>LACE314NP</v>
          </cell>
          <cell r="C79" t="str">
            <v>Pachet Laptop Acer EUN314-51WG i7 16GB 1TB W10P cu Huawei 219</v>
          </cell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>
            <v>899.77</v>
          </cell>
          <cell r="I79">
            <v>857.27</v>
          </cell>
          <cell r="J79">
            <v>889.72</v>
          </cell>
          <cell r="K79">
            <v>790.27</v>
          </cell>
          <cell r="L79">
            <v>881.02</v>
          </cell>
          <cell r="M79">
            <v>732.27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899.77</v>
          </cell>
          <cell r="S79">
            <v>857.27</v>
          </cell>
          <cell r="T79">
            <v>889.72</v>
          </cell>
          <cell r="U79">
            <v>790.27</v>
          </cell>
          <cell r="V79">
            <v>881.02</v>
          </cell>
          <cell r="W79">
            <v>732.27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  <cell r="AM79" t="str">
            <v>-</v>
          </cell>
          <cell r="AN79" t="str">
            <v>-</v>
          </cell>
          <cell r="AO79" t="str">
            <v>-</v>
          </cell>
          <cell r="AP79" t="str">
            <v>-</v>
          </cell>
          <cell r="AQ79" t="str">
            <v>-</v>
          </cell>
          <cell r="AR79" t="str">
            <v>-</v>
          </cell>
          <cell r="AS79" t="str">
            <v>-</v>
          </cell>
          <cell r="AT79" t="str">
            <v>-</v>
          </cell>
          <cell r="AU79" t="str">
            <v>-</v>
          </cell>
          <cell r="AV79" t="str">
            <v>-</v>
          </cell>
          <cell r="AW79" t="str">
            <v>-</v>
          </cell>
          <cell r="AX79" t="str">
            <v>-</v>
          </cell>
          <cell r="AY79" t="str">
            <v>-</v>
          </cell>
          <cell r="AZ79" t="str">
            <v>-</v>
          </cell>
          <cell r="BA79" t="str">
            <v>-</v>
          </cell>
          <cell r="BB79" t="str">
            <v>-</v>
          </cell>
          <cell r="BC79" t="str">
            <v>-</v>
          </cell>
          <cell r="BD79" t="str">
            <v>-</v>
          </cell>
          <cell r="BE79" t="str">
            <v>-</v>
          </cell>
          <cell r="BF79" t="str">
            <v>-</v>
          </cell>
          <cell r="BG79" t="str">
            <v>-</v>
          </cell>
          <cell r="BH79">
            <v>897.27</v>
          </cell>
          <cell r="BI79">
            <v>897.27</v>
          </cell>
          <cell r="BJ79">
            <v>897.27</v>
          </cell>
          <cell r="BK79">
            <v>897.27</v>
          </cell>
        </row>
        <row r="80">
          <cell r="B80" t="str">
            <v>LACA514NK</v>
          </cell>
          <cell r="C80" t="str">
            <v>Laptop Acer A514-54G-51PB i5 8GB 256GB cu Win 10 Pro cu Data Device Huwei R219</v>
          </cell>
          <cell r="D80" t="str">
            <v>-</v>
          </cell>
          <cell r="E80" t="str">
            <v>-</v>
          </cell>
          <cell r="F80" t="str">
            <v>-</v>
          </cell>
          <cell r="G80" t="str">
            <v>-</v>
          </cell>
          <cell r="H80">
            <v>623.77</v>
          </cell>
          <cell r="I80">
            <v>581.27</v>
          </cell>
          <cell r="J80">
            <v>613.72</v>
          </cell>
          <cell r="K80">
            <v>514.27</v>
          </cell>
          <cell r="L80">
            <v>605.02</v>
          </cell>
          <cell r="M80">
            <v>456.27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>
            <v>623.77</v>
          </cell>
          <cell r="S80">
            <v>581.27</v>
          </cell>
          <cell r="T80">
            <v>613.72</v>
          </cell>
          <cell r="U80">
            <v>514.27</v>
          </cell>
          <cell r="V80">
            <v>605.02</v>
          </cell>
          <cell r="W80">
            <v>456.27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  <cell r="AC80" t="str">
            <v>-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  <cell r="AM80" t="str">
            <v>-</v>
          </cell>
          <cell r="AN80" t="str">
            <v>-</v>
          </cell>
          <cell r="AO80" t="str">
            <v>-</v>
          </cell>
          <cell r="AP80" t="str">
            <v>-</v>
          </cell>
          <cell r="AQ80" t="str">
            <v>-</v>
          </cell>
          <cell r="AR80" t="str">
            <v>-</v>
          </cell>
          <cell r="AS80" t="str">
            <v>-</v>
          </cell>
          <cell r="AT80" t="str">
            <v>-</v>
          </cell>
          <cell r="AU80" t="str">
            <v>-</v>
          </cell>
          <cell r="AV80" t="str">
            <v>-</v>
          </cell>
          <cell r="AW80" t="str">
            <v>-</v>
          </cell>
          <cell r="AX80" t="str">
            <v>-</v>
          </cell>
          <cell r="AY80" t="str">
            <v>-</v>
          </cell>
          <cell r="AZ80" t="str">
            <v>-</v>
          </cell>
          <cell r="BA80" t="str">
            <v>-</v>
          </cell>
          <cell r="BB80" t="str">
            <v>-</v>
          </cell>
          <cell r="BC80" t="str">
            <v>-</v>
          </cell>
          <cell r="BD80" t="str">
            <v>-</v>
          </cell>
          <cell r="BE80" t="str">
            <v>-</v>
          </cell>
          <cell r="BF80" t="str">
            <v>-</v>
          </cell>
          <cell r="BG80" t="str">
            <v>-</v>
          </cell>
          <cell r="BH80">
            <v>681.77160000000003</v>
          </cell>
          <cell r="BI80">
            <v>681.77160000000003</v>
          </cell>
          <cell r="BJ80">
            <v>681.77160000000003</v>
          </cell>
          <cell r="BK80">
            <v>681.77160000000003</v>
          </cell>
        </row>
        <row r="81">
          <cell r="B81" t="str">
            <v>LAWAB15N</v>
          </cell>
          <cell r="C81" t="str">
            <v>Laptop Allview AllBook 15.6 inch i3 256GB SSD Negru</v>
          </cell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>
            <v>364.43</v>
          </cell>
          <cell r="I81">
            <v>321.93</v>
          </cell>
          <cell r="J81">
            <v>354.38</v>
          </cell>
          <cell r="K81">
            <v>254.93</v>
          </cell>
          <cell r="L81">
            <v>345.68</v>
          </cell>
          <cell r="M81">
            <v>196.93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>
            <v>364.43</v>
          </cell>
          <cell r="S81">
            <v>321.93</v>
          </cell>
          <cell r="T81">
            <v>354.38</v>
          </cell>
          <cell r="U81">
            <v>254.93</v>
          </cell>
          <cell r="V81">
            <v>345.68</v>
          </cell>
          <cell r="W81">
            <v>196.93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  <cell r="AM81" t="str">
            <v>-</v>
          </cell>
          <cell r="AN81" t="str">
            <v>-</v>
          </cell>
          <cell r="AO81" t="str">
            <v>-</v>
          </cell>
          <cell r="AP81" t="str">
            <v>-</v>
          </cell>
          <cell r="AQ81" t="str">
            <v>-</v>
          </cell>
          <cell r="AR81" t="str">
            <v>-</v>
          </cell>
          <cell r="AS81" t="str">
            <v>-</v>
          </cell>
          <cell r="AT81" t="str">
            <v>-</v>
          </cell>
          <cell r="AU81" t="str">
            <v>-</v>
          </cell>
          <cell r="AV81" t="str">
            <v>-</v>
          </cell>
          <cell r="AW81" t="str">
            <v>-</v>
          </cell>
          <cell r="AX81" t="str">
            <v>-</v>
          </cell>
          <cell r="AY81" t="str">
            <v>-</v>
          </cell>
          <cell r="AZ81" t="str">
            <v>-</v>
          </cell>
          <cell r="BA81" t="str">
            <v>-</v>
          </cell>
          <cell r="BB81" t="str">
            <v>-</v>
          </cell>
          <cell r="BC81" t="str">
            <v>-</v>
          </cell>
          <cell r="BD81" t="str">
            <v>-</v>
          </cell>
          <cell r="BE81" t="str">
            <v>-</v>
          </cell>
          <cell r="BF81" t="str">
            <v>-</v>
          </cell>
          <cell r="BG81" t="str">
            <v>-</v>
          </cell>
          <cell r="BH81">
            <v>401.68440000000004</v>
          </cell>
          <cell r="BI81">
            <v>401.68440000000004</v>
          </cell>
          <cell r="BJ81">
            <v>401.68440000000004</v>
          </cell>
          <cell r="BK81">
            <v>401.68440000000004</v>
          </cell>
        </row>
        <row r="82">
          <cell r="B82" t="str">
            <v>LLVL5I5NP</v>
          </cell>
          <cell r="C82" t="str">
            <v>Laptop Lenovo ThinkPad L15 G2 15.6 i5 512GB W10Pro Negru cu Huawei R219</v>
          </cell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>
            <v>940.77</v>
          </cell>
          <cell r="I82">
            <v>898.27</v>
          </cell>
          <cell r="J82">
            <v>930.72</v>
          </cell>
          <cell r="K82">
            <v>831.27</v>
          </cell>
          <cell r="L82">
            <v>922.02</v>
          </cell>
          <cell r="M82">
            <v>773.27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>
            <v>940.77</v>
          </cell>
          <cell r="S82">
            <v>898.27</v>
          </cell>
          <cell r="T82">
            <v>930.72</v>
          </cell>
          <cell r="U82">
            <v>831.27</v>
          </cell>
          <cell r="V82">
            <v>922.02</v>
          </cell>
          <cell r="W82">
            <v>773.27</v>
          </cell>
          <cell r="X82" t="str">
            <v>-</v>
          </cell>
          <cell r="Y82" t="str">
            <v>-</v>
          </cell>
          <cell r="Z82" t="str">
            <v>-</v>
          </cell>
          <cell r="AA82" t="str">
            <v>-</v>
          </cell>
          <cell r="AB82" t="str">
            <v>-</v>
          </cell>
          <cell r="AC82" t="str">
            <v>-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  <cell r="AM82" t="str">
            <v>-</v>
          </cell>
          <cell r="AN82" t="str">
            <v>-</v>
          </cell>
          <cell r="AO82" t="str">
            <v>-</v>
          </cell>
          <cell r="AP82" t="str">
            <v>-</v>
          </cell>
          <cell r="AQ82" t="str">
            <v>-</v>
          </cell>
          <cell r="AR82" t="str">
            <v>-</v>
          </cell>
          <cell r="AS82" t="str">
            <v>-</v>
          </cell>
          <cell r="AT82" t="str">
            <v>-</v>
          </cell>
          <cell r="AU82" t="str">
            <v>-</v>
          </cell>
          <cell r="AV82" t="str">
            <v>-</v>
          </cell>
          <cell r="AW82" t="str">
            <v>-</v>
          </cell>
          <cell r="AX82" t="str">
            <v>-</v>
          </cell>
          <cell r="AY82" t="str">
            <v>-</v>
          </cell>
          <cell r="AZ82" t="str">
            <v>-</v>
          </cell>
          <cell r="BA82" t="str">
            <v>-</v>
          </cell>
          <cell r="BB82" t="str">
            <v>-</v>
          </cell>
          <cell r="BC82" t="str">
            <v>-</v>
          </cell>
          <cell r="BD82" t="str">
            <v>-</v>
          </cell>
          <cell r="BE82" t="str">
            <v>-</v>
          </cell>
          <cell r="BF82" t="str">
            <v>-</v>
          </cell>
          <cell r="BG82" t="str">
            <v>-</v>
          </cell>
          <cell r="BH82">
            <v>938.27</v>
          </cell>
          <cell r="BI82">
            <v>938.27</v>
          </cell>
          <cell r="BJ82">
            <v>938.27</v>
          </cell>
          <cell r="BK82">
            <v>938.27</v>
          </cell>
        </row>
        <row r="83">
          <cell r="B83" t="str">
            <v xml:space="preserve">LASNB470K </v>
          </cell>
          <cell r="C83" t="str">
            <v>Laptop HP NB 470 G8 17.3 Inch i5 512GB SSD Argintiu cu Data Device R219</v>
          </cell>
          <cell r="D83" t="str">
            <v>-</v>
          </cell>
          <cell r="E83" t="str">
            <v>-</v>
          </cell>
          <cell r="F83" t="str">
            <v>-</v>
          </cell>
          <cell r="G83" t="str">
            <v>-</v>
          </cell>
          <cell r="H83">
            <v>839.5</v>
          </cell>
          <cell r="I83">
            <v>839.5</v>
          </cell>
          <cell r="J83">
            <v>835.29</v>
          </cell>
          <cell r="K83">
            <v>810.08</v>
          </cell>
          <cell r="L83">
            <v>822.69</v>
          </cell>
          <cell r="M83">
            <v>759.66</v>
          </cell>
          <cell r="N83" t="str">
            <v>-</v>
          </cell>
          <cell r="O83" t="str">
            <v>-</v>
          </cell>
          <cell r="P83" t="str">
            <v>-</v>
          </cell>
          <cell r="Q83" t="str">
            <v>-</v>
          </cell>
          <cell r="R83">
            <v>839.5</v>
          </cell>
          <cell r="S83">
            <v>839.5</v>
          </cell>
          <cell r="T83">
            <v>835.29</v>
          </cell>
          <cell r="U83">
            <v>810.08</v>
          </cell>
          <cell r="V83">
            <v>822.69</v>
          </cell>
          <cell r="W83">
            <v>759.66</v>
          </cell>
          <cell r="X83" t="str">
            <v>-</v>
          </cell>
          <cell r="Y83" t="str">
            <v>-</v>
          </cell>
          <cell r="Z83" t="str">
            <v>-</v>
          </cell>
          <cell r="AA83" t="str">
            <v>-</v>
          </cell>
          <cell r="AB83" t="str">
            <v>-</v>
          </cell>
          <cell r="AC83" t="str">
            <v>-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  <cell r="AM83" t="str">
            <v>-</v>
          </cell>
          <cell r="AN83" t="str">
            <v>-</v>
          </cell>
          <cell r="AO83" t="str">
            <v>-</v>
          </cell>
          <cell r="AP83" t="str">
            <v>-</v>
          </cell>
          <cell r="AQ83" t="str">
            <v>-</v>
          </cell>
          <cell r="AR83" t="str">
            <v>-</v>
          </cell>
          <cell r="AS83" t="str">
            <v>-</v>
          </cell>
          <cell r="AT83" t="str">
            <v>-</v>
          </cell>
          <cell r="AU83" t="str">
            <v>-</v>
          </cell>
          <cell r="AV83" t="str">
            <v>-</v>
          </cell>
          <cell r="AW83" t="str">
            <v>-</v>
          </cell>
          <cell r="AX83" t="str">
            <v>-</v>
          </cell>
          <cell r="AY83" t="str">
            <v>-</v>
          </cell>
          <cell r="AZ83" t="str">
            <v>-</v>
          </cell>
          <cell r="BA83" t="str">
            <v>-</v>
          </cell>
          <cell r="BB83" t="str">
            <v>-</v>
          </cell>
          <cell r="BC83" t="str">
            <v>-</v>
          </cell>
          <cell r="BD83" t="str">
            <v>-</v>
          </cell>
          <cell r="BE83" t="str">
            <v>-</v>
          </cell>
          <cell r="BF83" t="str">
            <v>-</v>
          </cell>
          <cell r="BG83" t="str">
            <v>-</v>
          </cell>
          <cell r="BH83">
            <v>884.03</v>
          </cell>
          <cell r="BI83">
            <v>884.03</v>
          </cell>
          <cell r="BJ83">
            <v>884.03</v>
          </cell>
          <cell r="BK83">
            <v>884.03</v>
          </cell>
        </row>
        <row r="84">
          <cell r="B84" t="str">
            <v>LLVMIIX330</v>
          </cell>
          <cell r="C84" t="str">
            <v>Laptop Lenovo Mii X330 Negru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297.5</v>
          </cell>
          <cell r="I84">
            <v>255</v>
          </cell>
          <cell r="J84">
            <v>287.45</v>
          </cell>
          <cell r="K84">
            <v>188</v>
          </cell>
          <cell r="L84">
            <v>278.75</v>
          </cell>
          <cell r="M84">
            <v>130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>
            <v>297.5</v>
          </cell>
          <cell r="S84">
            <v>255</v>
          </cell>
          <cell r="T84">
            <v>287.45</v>
          </cell>
          <cell r="U84">
            <v>188</v>
          </cell>
          <cell r="V84">
            <v>278.75</v>
          </cell>
          <cell r="W84">
            <v>130</v>
          </cell>
          <cell r="X84" t="str">
            <v>-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  <cell r="AM84" t="str">
            <v>-</v>
          </cell>
          <cell r="AN84" t="str">
            <v>-</v>
          </cell>
          <cell r="AO84" t="str">
            <v>-</v>
          </cell>
          <cell r="AP84" t="str">
            <v>-</v>
          </cell>
          <cell r="AQ84" t="str">
            <v>-</v>
          </cell>
          <cell r="AR84" t="str">
            <v>-</v>
          </cell>
          <cell r="AS84" t="str">
            <v>-</v>
          </cell>
          <cell r="AT84" t="str">
            <v>-</v>
          </cell>
          <cell r="AU84" t="str">
            <v>-</v>
          </cell>
          <cell r="AV84" t="str">
            <v>-</v>
          </cell>
          <cell r="AW84" t="str">
            <v>-</v>
          </cell>
          <cell r="AX84" t="str">
            <v>-</v>
          </cell>
          <cell r="AY84" t="str">
            <v>-</v>
          </cell>
          <cell r="AZ84" t="str">
            <v>-</v>
          </cell>
          <cell r="BA84" t="str">
            <v>-</v>
          </cell>
          <cell r="BB84" t="str">
            <v>-</v>
          </cell>
          <cell r="BC84" t="str">
            <v>-</v>
          </cell>
          <cell r="BD84" t="str">
            <v>-</v>
          </cell>
          <cell r="BE84" t="str">
            <v>-</v>
          </cell>
          <cell r="BF84" t="str">
            <v>-</v>
          </cell>
          <cell r="BG84" t="str">
            <v>-</v>
          </cell>
          <cell r="BH84">
            <v>308.05</v>
          </cell>
          <cell r="BI84">
            <v>308.05</v>
          </cell>
          <cell r="BJ84">
            <v>308.05</v>
          </cell>
          <cell r="BK84">
            <v>308.05</v>
          </cell>
        </row>
        <row r="85">
          <cell r="B85" t="str">
            <v>-</v>
          </cell>
          <cell r="C85" t="str">
            <v>-</v>
          </cell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 t="str">
            <v>-</v>
          </cell>
          <cell r="Q85" t="str">
            <v>-</v>
          </cell>
          <cell r="R85" t="str">
            <v>-</v>
          </cell>
          <cell r="S85" t="str">
            <v>-</v>
          </cell>
          <cell r="T85" t="str">
            <v>-</v>
          </cell>
          <cell r="U85" t="str">
            <v>-</v>
          </cell>
          <cell r="V85" t="str">
            <v>-</v>
          </cell>
          <cell r="W85" t="str">
            <v>-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  <cell r="AC85" t="str">
            <v>-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  <cell r="AM85" t="str">
            <v>-</v>
          </cell>
          <cell r="AN85" t="str">
            <v>-</v>
          </cell>
          <cell r="AO85" t="str">
            <v>-</v>
          </cell>
          <cell r="AP85" t="str">
            <v>-</v>
          </cell>
          <cell r="AQ85" t="str">
            <v>-</v>
          </cell>
          <cell r="AR85" t="str">
            <v>-</v>
          </cell>
          <cell r="AS85" t="str">
            <v>-</v>
          </cell>
          <cell r="AT85" t="str">
            <v>-</v>
          </cell>
          <cell r="AU85" t="str">
            <v>-</v>
          </cell>
          <cell r="AV85" t="str">
            <v>-</v>
          </cell>
          <cell r="AW85" t="str">
            <v>-</v>
          </cell>
          <cell r="AX85" t="str">
            <v>-</v>
          </cell>
          <cell r="AY85" t="str">
            <v>-</v>
          </cell>
          <cell r="AZ85" t="str">
            <v>-</v>
          </cell>
          <cell r="BA85" t="str">
            <v>-</v>
          </cell>
          <cell r="BB85" t="str">
            <v>-</v>
          </cell>
          <cell r="BC85" t="str">
            <v>-</v>
          </cell>
          <cell r="BD85" t="str">
            <v>-</v>
          </cell>
          <cell r="BE85" t="str">
            <v>-</v>
          </cell>
          <cell r="BF85" t="str">
            <v>-</v>
          </cell>
          <cell r="BG85" t="str">
            <v>-</v>
          </cell>
          <cell r="BH85" t="str">
            <v>-</v>
          </cell>
          <cell r="BI85" t="str">
            <v>-</v>
          </cell>
          <cell r="BJ85" t="str">
            <v>-</v>
          </cell>
          <cell r="BK85" t="str">
            <v>-</v>
          </cell>
        </row>
        <row r="86">
          <cell r="B86" t="str">
            <v>TAL116GBN</v>
          </cell>
          <cell r="C86" t="str">
            <v>Alcatel 1 16GB Negru 4G</v>
          </cell>
          <cell r="D86">
            <v>36.97</v>
          </cell>
          <cell r="E86">
            <v>36.97</v>
          </cell>
          <cell r="F86">
            <v>36.97</v>
          </cell>
          <cell r="G86">
            <v>36.97</v>
          </cell>
          <cell r="H86">
            <v>36.97</v>
          </cell>
          <cell r="I86">
            <v>36.97</v>
          </cell>
          <cell r="J86">
            <v>28.57</v>
          </cell>
          <cell r="K86">
            <v>7.56</v>
          </cell>
          <cell r="L86">
            <v>15.97</v>
          </cell>
          <cell r="M86">
            <v>0</v>
          </cell>
          <cell r="N86">
            <v>36.97</v>
          </cell>
          <cell r="O86">
            <v>36.97</v>
          </cell>
          <cell r="P86">
            <v>36.97</v>
          </cell>
          <cell r="Q86">
            <v>36.97</v>
          </cell>
          <cell r="R86">
            <v>36.97</v>
          </cell>
          <cell r="S86">
            <v>36.97</v>
          </cell>
          <cell r="T86">
            <v>28.57</v>
          </cell>
          <cell r="U86">
            <v>7.56</v>
          </cell>
          <cell r="V86">
            <v>15.97</v>
          </cell>
          <cell r="W86">
            <v>0</v>
          </cell>
          <cell r="X86">
            <v>0</v>
          </cell>
          <cell r="Y86">
            <v>0</v>
          </cell>
          <cell r="Z86">
            <v>20.170000000000002</v>
          </cell>
          <cell r="AA86">
            <v>0</v>
          </cell>
          <cell r="AB86">
            <v>7.56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20.170000000000002</v>
          </cell>
          <cell r="AK86">
            <v>0</v>
          </cell>
          <cell r="AL86">
            <v>7.56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36.97</v>
          </cell>
          <cell r="AW86">
            <v>36.97</v>
          </cell>
          <cell r="AX86">
            <v>36.97</v>
          </cell>
          <cell r="AY86">
            <v>36.97</v>
          </cell>
          <cell r="AZ86">
            <v>36.97</v>
          </cell>
          <cell r="BA86">
            <v>36.97</v>
          </cell>
          <cell r="BB86">
            <v>36.97</v>
          </cell>
          <cell r="BC86">
            <v>36.97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36.979999999999997</v>
          </cell>
          <cell r="BI86">
            <v>36.979999999999997</v>
          </cell>
          <cell r="BJ86">
            <v>36.979999999999997</v>
          </cell>
          <cell r="BK86">
            <v>36.979999999999997</v>
          </cell>
        </row>
        <row r="87">
          <cell r="B87" t="str">
            <v>THUNOVY90N</v>
          </cell>
          <cell r="C87" t="str">
            <v>Huawei Nova Y90 128GB Midnight Black DS 4G</v>
          </cell>
          <cell r="D87">
            <v>221.85</v>
          </cell>
          <cell r="E87">
            <v>221.85</v>
          </cell>
          <cell r="F87">
            <v>221.85</v>
          </cell>
          <cell r="G87">
            <v>221.85</v>
          </cell>
          <cell r="H87">
            <v>221.85</v>
          </cell>
          <cell r="I87">
            <v>221.85</v>
          </cell>
          <cell r="J87">
            <v>213.45</v>
          </cell>
          <cell r="K87">
            <v>188.24</v>
          </cell>
          <cell r="L87">
            <v>200.84</v>
          </cell>
          <cell r="M87">
            <v>142.02000000000001</v>
          </cell>
          <cell r="N87">
            <v>221.85</v>
          </cell>
          <cell r="O87">
            <v>221.85</v>
          </cell>
          <cell r="P87">
            <v>221.85</v>
          </cell>
          <cell r="Q87">
            <v>221.85</v>
          </cell>
          <cell r="R87">
            <v>221.85</v>
          </cell>
          <cell r="S87">
            <v>221.85</v>
          </cell>
          <cell r="T87">
            <v>213.45</v>
          </cell>
          <cell r="U87">
            <v>188.24</v>
          </cell>
          <cell r="V87">
            <v>200.84</v>
          </cell>
          <cell r="W87">
            <v>142.02000000000001</v>
          </cell>
          <cell r="X87">
            <v>171.43</v>
          </cell>
          <cell r="Y87">
            <v>28.57</v>
          </cell>
          <cell r="Z87">
            <v>200.84</v>
          </cell>
          <cell r="AA87">
            <v>150.41999999999999</v>
          </cell>
          <cell r="AB87">
            <v>192.44</v>
          </cell>
          <cell r="AC87">
            <v>116.81</v>
          </cell>
          <cell r="AD87">
            <v>175.63</v>
          </cell>
          <cell r="AE87">
            <v>45.38</v>
          </cell>
          <cell r="AF87">
            <v>154.62</v>
          </cell>
          <cell r="AG87">
            <v>0</v>
          </cell>
          <cell r="AH87">
            <v>171.43</v>
          </cell>
          <cell r="AI87">
            <v>28.57</v>
          </cell>
          <cell r="AJ87">
            <v>200.84</v>
          </cell>
          <cell r="AK87">
            <v>150.41999999999999</v>
          </cell>
          <cell r="AL87">
            <v>192.44</v>
          </cell>
          <cell r="AM87">
            <v>116.81</v>
          </cell>
          <cell r="AN87">
            <v>175.63</v>
          </cell>
          <cell r="AO87">
            <v>45.38</v>
          </cell>
          <cell r="AP87">
            <v>154.62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221.85</v>
          </cell>
          <cell r="AW87">
            <v>221.85</v>
          </cell>
          <cell r="AX87">
            <v>221.85</v>
          </cell>
          <cell r="AY87">
            <v>221.85</v>
          </cell>
          <cell r="AZ87">
            <v>221.85</v>
          </cell>
          <cell r="BA87">
            <v>221.85</v>
          </cell>
          <cell r="BB87">
            <v>221.85</v>
          </cell>
          <cell r="BC87">
            <v>221.85</v>
          </cell>
          <cell r="BD87">
            <v>121.01</v>
          </cell>
          <cell r="BE87">
            <v>0</v>
          </cell>
          <cell r="BF87">
            <v>121.01</v>
          </cell>
          <cell r="BG87">
            <v>0</v>
          </cell>
          <cell r="BH87">
            <v>231.94</v>
          </cell>
          <cell r="BI87">
            <v>231.94</v>
          </cell>
          <cell r="BJ87">
            <v>231.94</v>
          </cell>
          <cell r="BK87">
            <v>231.94</v>
          </cell>
        </row>
        <row r="88">
          <cell r="B88" t="str">
            <v>THUNOVY90V</v>
          </cell>
          <cell r="C88" t="str">
            <v>Huawei Nova Y90 128GB Emerald Green DS 4G</v>
          </cell>
          <cell r="D88">
            <v>221.85</v>
          </cell>
          <cell r="E88">
            <v>221.85</v>
          </cell>
          <cell r="F88">
            <v>221.85</v>
          </cell>
          <cell r="G88">
            <v>221.85</v>
          </cell>
          <cell r="H88">
            <v>221.85</v>
          </cell>
          <cell r="I88">
            <v>221.85</v>
          </cell>
          <cell r="J88">
            <v>213.45</v>
          </cell>
          <cell r="K88">
            <v>188.24</v>
          </cell>
          <cell r="L88">
            <v>200.84</v>
          </cell>
          <cell r="M88">
            <v>142.02000000000001</v>
          </cell>
          <cell r="N88">
            <v>221.85</v>
          </cell>
          <cell r="O88">
            <v>221.85</v>
          </cell>
          <cell r="P88">
            <v>221.85</v>
          </cell>
          <cell r="Q88">
            <v>221.85</v>
          </cell>
          <cell r="R88">
            <v>221.85</v>
          </cell>
          <cell r="S88">
            <v>221.85</v>
          </cell>
          <cell r="T88">
            <v>213.45</v>
          </cell>
          <cell r="U88">
            <v>188.24</v>
          </cell>
          <cell r="V88">
            <v>200.84</v>
          </cell>
          <cell r="W88">
            <v>142.02000000000001</v>
          </cell>
          <cell r="X88">
            <v>171.43</v>
          </cell>
          <cell r="Y88">
            <v>28.57</v>
          </cell>
          <cell r="Z88">
            <v>200.84</v>
          </cell>
          <cell r="AA88">
            <v>150.41999999999999</v>
          </cell>
          <cell r="AB88">
            <v>192.44</v>
          </cell>
          <cell r="AC88">
            <v>116.81</v>
          </cell>
          <cell r="AD88">
            <v>175.63</v>
          </cell>
          <cell r="AE88">
            <v>45.38</v>
          </cell>
          <cell r="AF88">
            <v>154.62</v>
          </cell>
          <cell r="AG88">
            <v>0</v>
          </cell>
          <cell r="AH88">
            <v>171.43</v>
          </cell>
          <cell r="AI88">
            <v>28.57</v>
          </cell>
          <cell r="AJ88">
            <v>200.84</v>
          </cell>
          <cell r="AK88">
            <v>150.41999999999999</v>
          </cell>
          <cell r="AL88">
            <v>192.44</v>
          </cell>
          <cell r="AM88">
            <v>116.81</v>
          </cell>
          <cell r="AN88">
            <v>175.63</v>
          </cell>
          <cell r="AO88">
            <v>45.38</v>
          </cell>
          <cell r="AP88">
            <v>154.62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221.85</v>
          </cell>
          <cell r="AW88">
            <v>221.85</v>
          </cell>
          <cell r="AX88">
            <v>221.85</v>
          </cell>
          <cell r="AY88">
            <v>221.85</v>
          </cell>
          <cell r="AZ88">
            <v>221.85</v>
          </cell>
          <cell r="BA88">
            <v>221.85</v>
          </cell>
          <cell r="BB88">
            <v>221.85</v>
          </cell>
          <cell r="BC88">
            <v>221.85</v>
          </cell>
          <cell r="BD88">
            <v>121.01</v>
          </cell>
          <cell r="BE88">
            <v>0</v>
          </cell>
          <cell r="BF88">
            <v>121.01</v>
          </cell>
          <cell r="BG88">
            <v>0</v>
          </cell>
          <cell r="BH88">
            <v>231.94</v>
          </cell>
          <cell r="BI88">
            <v>231.94</v>
          </cell>
          <cell r="BJ88">
            <v>231.94</v>
          </cell>
          <cell r="BK88">
            <v>231.94</v>
          </cell>
        </row>
        <row r="89">
          <cell r="B89" t="str">
            <v>TSAA1364BN</v>
          </cell>
          <cell r="C89" t="str">
            <v>Samsung Galaxy A13 64GB DS Black 4G NEW</v>
          </cell>
          <cell r="D89">
            <v>121.01</v>
          </cell>
          <cell r="E89">
            <v>121.01</v>
          </cell>
          <cell r="F89">
            <v>121.01</v>
          </cell>
          <cell r="G89">
            <v>121.01</v>
          </cell>
          <cell r="H89">
            <v>121.01</v>
          </cell>
          <cell r="I89">
            <v>121.01</v>
          </cell>
          <cell r="J89">
            <v>112.61</v>
          </cell>
          <cell r="K89">
            <v>91.6</v>
          </cell>
          <cell r="L89">
            <v>100</v>
          </cell>
          <cell r="M89">
            <v>41.18</v>
          </cell>
          <cell r="N89">
            <v>121.01</v>
          </cell>
          <cell r="O89">
            <v>121.01</v>
          </cell>
          <cell r="P89">
            <v>121.01</v>
          </cell>
          <cell r="Q89">
            <v>121.01</v>
          </cell>
          <cell r="R89">
            <v>121.01</v>
          </cell>
          <cell r="S89">
            <v>121.01</v>
          </cell>
          <cell r="T89">
            <v>112.61</v>
          </cell>
          <cell r="U89">
            <v>91.6</v>
          </cell>
          <cell r="V89">
            <v>100</v>
          </cell>
          <cell r="W89">
            <v>41.18</v>
          </cell>
          <cell r="X89">
            <v>74.790000000000006</v>
          </cell>
          <cell r="Y89">
            <v>0</v>
          </cell>
          <cell r="Z89">
            <v>104.2</v>
          </cell>
          <cell r="AA89">
            <v>53.78</v>
          </cell>
          <cell r="AB89">
            <v>95.8</v>
          </cell>
          <cell r="AC89">
            <v>15.97</v>
          </cell>
          <cell r="AD89">
            <v>78.989999999999995</v>
          </cell>
          <cell r="AE89">
            <v>0</v>
          </cell>
          <cell r="AF89">
            <v>53.78</v>
          </cell>
          <cell r="AG89">
            <v>0</v>
          </cell>
          <cell r="AH89">
            <v>74.790000000000006</v>
          </cell>
          <cell r="AI89">
            <v>0</v>
          </cell>
          <cell r="AJ89">
            <v>104.2</v>
          </cell>
          <cell r="AK89">
            <v>53.78</v>
          </cell>
          <cell r="AL89">
            <v>95.8</v>
          </cell>
          <cell r="AM89">
            <v>15.97</v>
          </cell>
          <cell r="AN89">
            <v>78.989999999999995</v>
          </cell>
          <cell r="AO89">
            <v>0</v>
          </cell>
          <cell r="AP89">
            <v>53.78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121.01</v>
          </cell>
          <cell r="AW89">
            <v>121.01</v>
          </cell>
          <cell r="AX89">
            <v>121.01</v>
          </cell>
          <cell r="AY89">
            <v>121.01</v>
          </cell>
          <cell r="AZ89">
            <v>121.01</v>
          </cell>
          <cell r="BA89">
            <v>121.01</v>
          </cell>
          <cell r="BB89">
            <v>121.01</v>
          </cell>
          <cell r="BC89">
            <v>121.01</v>
          </cell>
          <cell r="BD89">
            <v>20.170000000000002</v>
          </cell>
          <cell r="BE89">
            <v>0</v>
          </cell>
          <cell r="BF89">
            <v>20.170000000000002</v>
          </cell>
          <cell r="BG89">
            <v>0</v>
          </cell>
          <cell r="BH89">
            <v>127.74000000000001</v>
          </cell>
          <cell r="BI89">
            <v>127.74000000000001</v>
          </cell>
          <cell r="BJ89">
            <v>127.74000000000001</v>
          </cell>
          <cell r="BK89">
            <v>127.74000000000001</v>
          </cell>
        </row>
        <row r="90">
          <cell r="B90" t="str">
            <v>TSAA1364AN</v>
          </cell>
          <cell r="C90" t="str">
            <v>Samsung Galaxy A13 64GB DS Blue 4G NEW</v>
          </cell>
          <cell r="D90">
            <v>121.01</v>
          </cell>
          <cell r="E90">
            <v>121.01</v>
          </cell>
          <cell r="F90">
            <v>121.01</v>
          </cell>
          <cell r="G90">
            <v>121.01</v>
          </cell>
          <cell r="H90">
            <v>121.01</v>
          </cell>
          <cell r="I90">
            <v>121.01</v>
          </cell>
          <cell r="J90">
            <v>112.61</v>
          </cell>
          <cell r="K90">
            <v>91.6</v>
          </cell>
          <cell r="L90">
            <v>100</v>
          </cell>
          <cell r="M90">
            <v>41.18</v>
          </cell>
          <cell r="N90">
            <v>121.01</v>
          </cell>
          <cell r="O90">
            <v>121.01</v>
          </cell>
          <cell r="P90">
            <v>121.01</v>
          </cell>
          <cell r="Q90">
            <v>121.01</v>
          </cell>
          <cell r="R90">
            <v>121.01</v>
          </cell>
          <cell r="S90">
            <v>121.01</v>
          </cell>
          <cell r="T90">
            <v>112.61</v>
          </cell>
          <cell r="U90">
            <v>91.6</v>
          </cell>
          <cell r="V90">
            <v>100</v>
          </cell>
          <cell r="W90">
            <v>41.18</v>
          </cell>
          <cell r="X90">
            <v>74.790000000000006</v>
          </cell>
          <cell r="Y90">
            <v>0</v>
          </cell>
          <cell r="Z90">
            <v>104.2</v>
          </cell>
          <cell r="AA90">
            <v>53.78</v>
          </cell>
          <cell r="AB90">
            <v>95.8</v>
          </cell>
          <cell r="AC90">
            <v>15.97</v>
          </cell>
          <cell r="AD90">
            <v>78.989999999999995</v>
          </cell>
          <cell r="AE90">
            <v>0</v>
          </cell>
          <cell r="AF90">
            <v>53.78</v>
          </cell>
          <cell r="AG90">
            <v>0</v>
          </cell>
          <cell r="AH90">
            <v>74.790000000000006</v>
          </cell>
          <cell r="AI90">
            <v>0</v>
          </cell>
          <cell r="AJ90">
            <v>104.2</v>
          </cell>
          <cell r="AK90">
            <v>53.78</v>
          </cell>
          <cell r="AL90">
            <v>95.8</v>
          </cell>
          <cell r="AM90">
            <v>15.97</v>
          </cell>
          <cell r="AN90">
            <v>78.989999999999995</v>
          </cell>
          <cell r="AO90">
            <v>0</v>
          </cell>
          <cell r="AP90">
            <v>53.78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121.01</v>
          </cell>
          <cell r="AW90">
            <v>121.01</v>
          </cell>
          <cell r="AX90">
            <v>121.01</v>
          </cell>
          <cell r="AY90">
            <v>121.01</v>
          </cell>
          <cell r="AZ90">
            <v>121.01</v>
          </cell>
          <cell r="BA90">
            <v>121.01</v>
          </cell>
          <cell r="BB90">
            <v>121.01</v>
          </cell>
          <cell r="BC90">
            <v>121.01</v>
          </cell>
          <cell r="BD90">
            <v>20.170000000000002</v>
          </cell>
          <cell r="BE90">
            <v>0</v>
          </cell>
          <cell r="BF90">
            <v>20.170000000000002</v>
          </cell>
          <cell r="BG90">
            <v>0</v>
          </cell>
          <cell r="BH90">
            <v>127.74000000000001</v>
          </cell>
          <cell r="BI90">
            <v>127.74000000000001</v>
          </cell>
          <cell r="BJ90">
            <v>127.74000000000001</v>
          </cell>
          <cell r="BK90">
            <v>127.74000000000001</v>
          </cell>
        </row>
        <row r="91">
          <cell r="B91" t="str">
            <v>TSAA1364W</v>
          </cell>
          <cell r="C91" t="str">
            <v>Samsung Galaxy A13 64GB DS White 4G NEW</v>
          </cell>
          <cell r="D91">
            <v>121.01</v>
          </cell>
          <cell r="E91">
            <v>121.01</v>
          </cell>
          <cell r="F91">
            <v>121.01</v>
          </cell>
          <cell r="G91">
            <v>121.01</v>
          </cell>
          <cell r="H91">
            <v>121.01</v>
          </cell>
          <cell r="I91">
            <v>121.01</v>
          </cell>
          <cell r="J91">
            <v>112.61</v>
          </cell>
          <cell r="K91">
            <v>91.6</v>
          </cell>
          <cell r="L91">
            <v>100</v>
          </cell>
          <cell r="M91">
            <v>41.18</v>
          </cell>
          <cell r="N91">
            <v>121.01</v>
          </cell>
          <cell r="O91">
            <v>121.01</v>
          </cell>
          <cell r="P91">
            <v>121.01</v>
          </cell>
          <cell r="Q91">
            <v>121.01</v>
          </cell>
          <cell r="R91">
            <v>121.01</v>
          </cell>
          <cell r="S91">
            <v>121.01</v>
          </cell>
          <cell r="T91">
            <v>112.61</v>
          </cell>
          <cell r="U91">
            <v>91.6</v>
          </cell>
          <cell r="V91">
            <v>100</v>
          </cell>
          <cell r="W91">
            <v>41.18</v>
          </cell>
          <cell r="X91">
            <v>74.790000000000006</v>
          </cell>
          <cell r="Y91">
            <v>0</v>
          </cell>
          <cell r="Z91">
            <v>104.2</v>
          </cell>
          <cell r="AA91">
            <v>53.78</v>
          </cell>
          <cell r="AB91">
            <v>95.8</v>
          </cell>
          <cell r="AC91">
            <v>15.97</v>
          </cell>
          <cell r="AD91">
            <v>78.989999999999995</v>
          </cell>
          <cell r="AE91">
            <v>0</v>
          </cell>
          <cell r="AF91">
            <v>53.78</v>
          </cell>
          <cell r="AG91">
            <v>0</v>
          </cell>
          <cell r="AH91">
            <v>74.790000000000006</v>
          </cell>
          <cell r="AI91">
            <v>0</v>
          </cell>
          <cell r="AJ91">
            <v>104.2</v>
          </cell>
          <cell r="AK91">
            <v>53.78</v>
          </cell>
          <cell r="AL91">
            <v>95.8</v>
          </cell>
          <cell r="AM91">
            <v>15.97</v>
          </cell>
          <cell r="AN91">
            <v>78.989999999999995</v>
          </cell>
          <cell r="AO91">
            <v>0</v>
          </cell>
          <cell r="AP91">
            <v>53.78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121.01</v>
          </cell>
          <cell r="AW91">
            <v>121.01</v>
          </cell>
          <cell r="AX91">
            <v>121.01</v>
          </cell>
          <cell r="AY91">
            <v>121.01</v>
          </cell>
          <cell r="AZ91">
            <v>121.01</v>
          </cell>
          <cell r="BA91">
            <v>121.01</v>
          </cell>
          <cell r="BB91">
            <v>121.01</v>
          </cell>
          <cell r="BC91">
            <v>121.01</v>
          </cell>
          <cell r="BD91">
            <v>20.170000000000002</v>
          </cell>
          <cell r="BE91">
            <v>0</v>
          </cell>
          <cell r="BF91">
            <v>20.170000000000002</v>
          </cell>
          <cell r="BG91">
            <v>0</v>
          </cell>
          <cell r="BH91">
            <v>127.74000000000001</v>
          </cell>
          <cell r="BI91">
            <v>127.74000000000001</v>
          </cell>
          <cell r="BJ91">
            <v>127.74000000000001</v>
          </cell>
          <cell r="BK91">
            <v>127.74000000000001</v>
          </cell>
        </row>
        <row r="92">
          <cell r="B92" t="str">
            <v>TSAA1332BN</v>
          </cell>
          <cell r="C92" t="str">
            <v>Samsung Galaxy A13 32GB DS Black 4G NEW</v>
          </cell>
          <cell r="D92">
            <v>112.61</v>
          </cell>
          <cell r="E92">
            <v>112.61</v>
          </cell>
          <cell r="F92">
            <v>112.61</v>
          </cell>
          <cell r="G92">
            <v>112.61</v>
          </cell>
          <cell r="H92">
            <v>112.61</v>
          </cell>
          <cell r="I92">
            <v>112.61</v>
          </cell>
          <cell r="J92">
            <v>104.2</v>
          </cell>
          <cell r="K92">
            <v>83.19</v>
          </cell>
          <cell r="L92">
            <v>91.6</v>
          </cell>
          <cell r="M92">
            <v>32.770000000000003</v>
          </cell>
          <cell r="N92">
            <v>112.61</v>
          </cell>
          <cell r="O92">
            <v>112.61</v>
          </cell>
          <cell r="P92">
            <v>112.61</v>
          </cell>
          <cell r="Q92">
            <v>112.61</v>
          </cell>
          <cell r="R92">
            <v>112.61</v>
          </cell>
          <cell r="S92">
            <v>112.61</v>
          </cell>
          <cell r="T92">
            <v>104.2</v>
          </cell>
          <cell r="U92">
            <v>83.19</v>
          </cell>
          <cell r="V92">
            <v>91.6</v>
          </cell>
          <cell r="W92">
            <v>32.770000000000003</v>
          </cell>
          <cell r="X92">
            <v>62.18</v>
          </cell>
          <cell r="Y92">
            <v>0</v>
          </cell>
          <cell r="Z92">
            <v>95.8</v>
          </cell>
          <cell r="AA92">
            <v>41.18</v>
          </cell>
          <cell r="AB92">
            <v>83.19</v>
          </cell>
          <cell r="AC92">
            <v>7.56</v>
          </cell>
          <cell r="AD92">
            <v>66.39</v>
          </cell>
          <cell r="AE92">
            <v>0</v>
          </cell>
          <cell r="AF92">
            <v>45.38</v>
          </cell>
          <cell r="AG92">
            <v>0</v>
          </cell>
          <cell r="AH92">
            <v>62.18</v>
          </cell>
          <cell r="AI92">
            <v>0</v>
          </cell>
          <cell r="AJ92">
            <v>95.8</v>
          </cell>
          <cell r="AK92">
            <v>41.18</v>
          </cell>
          <cell r="AL92">
            <v>83.19</v>
          </cell>
          <cell r="AM92">
            <v>7.56</v>
          </cell>
          <cell r="AN92">
            <v>66.39</v>
          </cell>
          <cell r="AO92">
            <v>0</v>
          </cell>
          <cell r="AP92">
            <v>45.38</v>
          </cell>
          <cell r="AQ92">
            <v>0</v>
          </cell>
          <cell r="AR92" t="str">
            <v>-</v>
          </cell>
          <cell r="AS92" t="str">
            <v>-</v>
          </cell>
          <cell r="AT92" t="str">
            <v>-</v>
          </cell>
          <cell r="AU92" t="str">
            <v>-</v>
          </cell>
          <cell r="AV92">
            <v>112.61</v>
          </cell>
          <cell r="AW92">
            <v>112.61</v>
          </cell>
          <cell r="AX92">
            <v>112.61</v>
          </cell>
          <cell r="AY92">
            <v>112.61</v>
          </cell>
          <cell r="AZ92">
            <v>112.61</v>
          </cell>
          <cell r="BA92">
            <v>112.61</v>
          </cell>
          <cell r="BB92">
            <v>112.61</v>
          </cell>
          <cell r="BC92">
            <v>112.61</v>
          </cell>
          <cell r="BD92">
            <v>11.76</v>
          </cell>
          <cell r="BE92">
            <v>0</v>
          </cell>
          <cell r="BF92">
            <v>11.76</v>
          </cell>
          <cell r="BG92">
            <v>0</v>
          </cell>
          <cell r="BH92">
            <v>115.97</v>
          </cell>
          <cell r="BI92">
            <v>115.97</v>
          </cell>
          <cell r="BJ92">
            <v>115.97</v>
          </cell>
          <cell r="BK92">
            <v>115.97</v>
          </cell>
        </row>
        <row r="93">
          <cell r="B93" t="str">
            <v>TSAA1332AL</v>
          </cell>
          <cell r="C93" t="str">
            <v>Samsung Galaxy A13 32GB DS White 4G NEW</v>
          </cell>
          <cell r="D93">
            <v>112.61</v>
          </cell>
          <cell r="E93">
            <v>112.61</v>
          </cell>
          <cell r="F93">
            <v>112.61</v>
          </cell>
          <cell r="G93">
            <v>112.61</v>
          </cell>
          <cell r="H93">
            <v>112.61</v>
          </cell>
          <cell r="I93">
            <v>112.61</v>
          </cell>
          <cell r="J93">
            <v>104.2</v>
          </cell>
          <cell r="K93">
            <v>83.19</v>
          </cell>
          <cell r="L93">
            <v>91.6</v>
          </cell>
          <cell r="M93">
            <v>32.770000000000003</v>
          </cell>
          <cell r="N93">
            <v>112.61</v>
          </cell>
          <cell r="O93">
            <v>112.61</v>
          </cell>
          <cell r="P93">
            <v>112.61</v>
          </cell>
          <cell r="Q93">
            <v>112.61</v>
          </cell>
          <cell r="R93">
            <v>112.61</v>
          </cell>
          <cell r="S93">
            <v>112.61</v>
          </cell>
          <cell r="T93">
            <v>104.2</v>
          </cell>
          <cell r="U93">
            <v>83.19</v>
          </cell>
          <cell r="V93">
            <v>91.6</v>
          </cell>
          <cell r="W93">
            <v>32.770000000000003</v>
          </cell>
          <cell r="X93">
            <v>62.18</v>
          </cell>
          <cell r="Y93">
            <v>0</v>
          </cell>
          <cell r="Z93">
            <v>95.8</v>
          </cell>
          <cell r="AA93">
            <v>41.18</v>
          </cell>
          <cell r="AB93">
            <v>83.19</v>
          </cell>
          <cell r="AC93">
            <v>7.56</v>
          </cell>
          <cell r="AD93">
            <v>66.39</v>
          </cell>
          <cell r="AE93">
            <v>0</v>
          </cell>
          <cell r="AF93">
            <v>45.38</v>
          </cell>
          <cell r="AG93">
            <v>0</v>
          </cell>
          <cell r="AH93">
            <v>62.18</v>
          </cell>
          <cell r="AI93">
            <v>0</v>
          </cell>
          <cell r="AJ93">
            <v>95.8</v>
          </cell>
          <cell r="AK93">
            <v>41.18</v>
          </cell>
          <cell r="AL93">
            <v>83.19</v>
          </cell>
          <cell r="AM93">
            <v>7.56</v>
          </cell>
          <cell r="AN93">
            <v>66.39</v>
          </cell>
          <cell r="AO93">
            <v>0</v>
          </cell>
          <cell r="AP93">
            <v>45.38</v>
          </cell>
          <cell r="AQ93">
            <v>0</v>
          </cell>
          <cell r="AR93" t="str">
            <v>-</v>
          </cell>
          <cell r="AS93" t="str">
            <v>-</v>
          </cell>
          <cell r="AT93" t="str">
            <v>-</v>
          </cell>
          <cell r="AU93" t="str">
            <v>-</v>
          </cell>
          <cell r="AV93">
            <v>112.61</v>
          </cell>
          <cell r="AW93">
            <v>112.61</v>
          </cell>
          <cell r="AX93">
            <v>112.61</v>
          </cell>
          <cell r="AY93">
            <v>112.61</v>
          </cell>
          <cell r="AZ93">
            <v>112.61</v>
          </cell>
          <cell r="BA93">
            <v>112.61</v>
          </cell>
          <cell r="BB93">
            <v>112.61</v>
          </cell>
          <cell r="BC93">
            <v>112.61</v>
          </cell>
          <cell r="BD93">
            <v>11.76</v>
          </cell>
          <cell r="BE93">
            <v>0</v>
          </cell>
          <cell r="BF93">
            <v>11.76</v>
          </cell>
          <cell r="BG93">
            <v>0</v>
          </cell>
          <cell r="BH93">
            <v>115.97</v>
          </cell>
          <cell r="BI93">
            <v>115.97</v>
          </cell>
          <cell r="BJ93">
            <v>115.97</v>
          </cell>
          <cell r="BK93">
            <v>115.97</v>
          </cell>
        </row>
        <row r="94">
          <cell r="B94" t="str">
            <v>TSAA1332A</v>
          </cell>
          <cell r="C94" t="str">
            <v>Samsung Galaxy A13 32GB DS Blue 4G NEW</v>
          </cell>
          <cell r="D94">
            <v>112.61</v>
          </cell>
          <cell r="E94">
            <v>112.61</v>
          </cell>
          <cell r="F94">
            <v>112.61</v>
          </cell>
          <cell r="G94">
            <v>112.61</v>
          </cell>
          <cell r="H94">
            <v>112.61</v>
          </cell>
          <cell r="I94">
            <v>112.61</v>
          </cell>
          <cell r="J94">
            <v>104.2</v>
          </cell>
          <cell r="K94">
            <v>83.19</v>
          </cell>
          <cell r="L94">
            <v>91.6</v>
          </cell>
          <cell r="M94">
            <v>32.770000000000003</v>
          </cell>
          <cell r="N94">
            <v>112.61</v>
          </cell>
          <cell r="O94">
            <v>112.61</v>
          </cell>
          <cell r="P94">
            <v>112.61</v>
          </cell>
          <cell r="Q94">
            <v>112.61</v>
          </cell>
          <cell r="R94">
            <v>112.61</v>
          </cell>
          <cell r="S94">
            <v>112.61</v>
          </cell>
          <cell r="T94">
            <v>104.2</v>
          </cell>
          <cell r="U94">
            <v>83.19</v>
          </cell>
          <cell r="V94">
            <v>91.6</v>
          </cell>
          <cell r="W94">
            <v>32.770000000000003</v>
          </cell>
          <cell r="X94">
            <v>62.18</v>
          </cell>
          <cell r="Y94">
            <v>0</v>
          </cell>
          <cell r="Z94">
            <v>95.8</v>
          </cell>
          <cell r="AA94">
            <v>41.18</v>
          </cell>
          <cell r="AB94">
            <v>83.19</v>
          </cell>
          <cell r="AC94">
            <v>7.56</v>
          </cell>
          <cell r="AD94">
            <v>66.39</v>
          </cell>
          <cell r="AE94">
            <v>0</v>
          </cell>
          <cell r="AF94">
            <v>45.38</v>
          </cell>
          <cell r="AG94">
            <v>0</v>
          </cell>
          <cell r="AH94">
            <v>62.18</v>
          </cell>
          <cell r="AI94">
            <v>0</v>
          </cell>
          <cell r="AJ94">
            <v>95.8</v>
          </cell>
          <cell r="AK94">
            <v>41.18</v>
          </cell>
          <cell r="AL94">
            <v>83.19</v>
          </cell>
          <cell r="AM94">
            <v>7.56</v>
          </cell>
          <cell r="AN94">
            <v>66.39</v>
          </cell>
          <cell r="AO94">
            <v>0</v>
          </cell>
          <cell r="AP94">
            <v>45.38</v>
          </cell>
          <cell r="AQ94">
            <v>0</v>
          </cell>
          <cell r="AR94" t="str">
            <v>-</v>
          </cell>
          <cell r="AS94" t="str">
            <v>-</v>
          </cell>
          <cell r="AT94" t="str">
            <v>-</v>
          </cell>
          <cell r="AU94" t="str">
            <v>-</v>
          </cell>
          <cell r="AV94">
            <v>112.61</v>
          </cell>
          <cell r="AW94">
            <v>112.61</v>
          </cell>
          <cell r="AX94">
            <v>112.61</v>
          </cell>
          <cell r="AY94">
            <v>112.61</v>
          </cell>
          <cell r="AZ94">
            <v>112.61</v>
          </cell>
          <cell r="BA94">
            <v>112.61</v>
          </cell>
          <cell r="BB94">
            <v>112.61</v>
          </cell>
          <cell r="BC94">
            <v>112.61</v>
          </cell>
          <cell r="BD94">
            <v>11.76</v>
          </cell>
          <cell r="BE94">
            <v>0</v>
          </cell>
          <cell r="BF94">
            <v>11.76</v>
          </cell>
          <cell r="BG94">
            <v>0</v>
          </cell>
          <cell r="BH94">
            <v>115.97</v>
          </cell>
          <cell r="BI94">
            <v>115.97</v>
          </cell>
          <cell r="BJ94">
            <v>115.97</v>
          </cell>
          <cell r="BK94">
            <v>115.97</v>
          </cell>
        </row>
        <row r="95">
          <cell r="B95" t="str">
            <v>TSAA235GN</v>
          </cell>
          <cell r="C95" t="str">
            <v>Samsung Galaxy A23 64GB DS Black 5G</v>
          </cell>
          <cell r="D95">
            <v>200.84</v>
          </cell>
          <cell r="E95">
            <v>200.84</v>
          </cell>
          <cell r="F95">
            <v>200.84</v>
          </cell>
          <cell r="G95">
            <v>200.84</v>
          </cell>
          <cell r="H95">
            <v>200.84</v>
          </cell>
          <cell r="I95">
            <v>200.84</v>
          </cell>
          <cell r="J95">
            <v>196.64</v>
          </cell>
          <cell r="K95">
            <v>171.43</v>
          </cell>
          <cell r="L95">
            <v>184.03</v>
          </cell>
          <cell r="M95">
            <v>121.01</v>
          </cell>
          <cell r="N95">
            <v>200.84</v>
          </cell>
          <cell r="O95">
            <v>200.84</v>
          </cell>
          <cell r="P95">
            <v>200.84</v>
          </cell>
          <cell r="Q95">
            <v>200.84</v>
          </cell>
          <cell r="R95">
            <v>200.84</v>
          </cell>
          <cell r="S95">
            <v>200.84</v>
          </cell>
          <cell r="T95">
            <v>196.64</v>
          </cell>
          <cell r="U95">
            <v>171.43</v>
          </cell>
          <cell r="V95">
            <v>184.03</v>
          </cell>
          <cell r="W95">
            <v>121.01</v>
          </cell>
          <cell r="X95">
            <v>154.62</v>
          </cell>
          <cell r="Y95">
            <v>11.76</v>
          </cell>
          <cell r="Z95">
            <v>184.03</v>
          </cell>
          <cell r="AA95">
            <v>133.61000000000001</v>
          </cell>
          <cell r="AB95">
            <v>175.63</v>
          </cell>
          <cell r="AC95">
            <v>95.8</v>
          </cell>
          <cell r="AD95">
            <v>158.82</v>
          </cell>
          <cell r="AE95">
            <v>28.57</v>
          </cell>
          <cell r="AF95">
            <v>137.82</v>
          </cell>
          <cell r="AG95">
            <v>0</v>
          </cell>
          <cell r="AH95">
            <v>154.62</v>
          </cell>
          <cell r="AI95">
            <v>11.76</v>
          </cell>
          <cell r="AJ95">
            <v>184.03</v>
          </cell>
          <cell r="AK95">
            <v>133.61000000000001</v>
          </cell>
          <cell r="AL95">
            <v>175.63</v>
          </cell>
          <cell r="AM95">
            <v>95.8</v>
          </cell>
          <cell r="AN95">
            <v>158.82</v>
          </cell>
          <cell r="AO95">
            <v>28.57</v>
          </cell>
          <cell r="AP95">
            <v>137.82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200.84</v>
          </cell>
          <cell r="AW95">
            <v>200.84</v>
          </cell>
          <cell r="AX95">
            <v>200.84</v>
          </cell>
          <cell r="AY95">
            <v>200.84</v>
          </cell>
          <cell r="AZ95">
            <v>200.84</v>
          </cell>
          <cell r="BA95">
            <v>200.84</v>
          </cell>
          <cell r="BB95">
            <v>200.84</v>
          </cell>
          <cell r="BC95">
            <v>200.84</v>
          </cell>
          <cell r="BD95">
            <v>104.2</v>
          </cell>
          <cell r="BE95">
            <v>0</v>
          </cell>
          <cell r="BF95">
            <v>104.2</v>
          </cell>
          <cell r="BG95">
            <v>0</v>
          </cell>
          <cell r="BH95">
            <v>212.60999999999999</v>
          </cell>
          <cell r="BI95">
            <v>212.60999999999999</v>
          </cell>
          <cell r="BJ95">
            <v>212.60999999999999</v>
          </cell>
          <cell r="BK95">
            <v>212.60999999999999</v>
          </cell>
        </row>
        <row r="96">
          <cell r="B96" t="str">
            <v>TSAA235GB</v>
          </cell>
          <cell r="C96" t="str">
            <v>Samsung Galaxy A23 64GB DS Blue 5G</v>
          </cell>
          <cell r="D96">
            <v>200.84</v>
          </cell>
          <cell r="E96">
            <v>200.84</v>
          </cell>
          <cell r="F96">
            <v>200.84</v>
          </cell>
          <cell r="G96">
            <v>200.84</v>
          </cell>
          <cell r="H96">
            <v>200.84</v>
          </cell>
          <cell r="I96">
            <v>200.84</v>
          </cell>
          <cell r="J96">
            <v>196.64</v>
          </cell>
          <cell r="K96">
            <v>171.43</v>
          </cell>
          <cell r="L96">
            <v>184.03</v>
          </cell>
          <cell r="M96">
            <v>121.01</v>
          </cell>
          <cell r="N96">
            <v>200.84</v>
          </cell>
          <cell r="O96">
            <v>200.84</v>
          </cell>
          <cell r="P96">
            <v>200.84</v>
          </cell>
          <cell r="Q96">
            <v>200.84</v>
          </cell>
          <cell r="R96">
            <v>200.84</v>
          </cell>
          <cell r="S96">
            <v>200.84</v>
          </cell>
          <cell r="T96">
            <v>196.64</v>
          </cell>
          <cell r="U96">
            <v>171.43</v>
          </cell>
          <cell r="V96">
            <v>184.03</v>
          </cell>
          <cell r="W96">
            <v>121.01</v>
          </cell>
          <cell r="X96">
            <v>154.62</v>
          </cell>
          <cell r="Y96">
            <v>11.76</v>
          </cell>
          <cell r="Z96">
            <v>184.03</v>
          </cell>
          <cell r="AA96">
            <v>133.61000000000001</v>
          </cell>
          <cell r="AB96">
            <v>175.63</v>
          </cell>
          <cell r="AC96">
            <v>95.8</v>
          </cell>
          <cell r="AD96">
            <v>158.82</v>
          </cell>
          <cell r="AE96">
            <v>28.57</v>
          </cell>
          <cell r="AF96">
            <v>137.82</v>
          </cell>
          <cell r="AG96">
            <v>0</v>
          </cell>
          <cell r="AH96">
            <v>154.62</v>
          </cell>
          <cell r="AI96">
            <v>11.76</v>
          </cell>
          <cell r="AJ96">
            <v>184.03</v>
          </cell>
          <cell r="AK96">
            <v>133.61000000000001</v>
          </cell>
          <cell r="AL96">
            <v>175.63</v>
          </cell>
          <cell r="AM96">
            <v>95.8</v>
          </cell>
          <cell r="AN96">
            <v>158.82</v>
          </cell>
          <cell r="AO96">
            <v>28.57</v>
          </cell>
          <cell r="AP96">
            <v>137.82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200.84</v>
          </cell>
          <cell r="AW96">
            <v>200.84</v>
          </cell>
          <cell r="AX96">
            <v>200.84</v>
          </cell>
          <cell r="AY96">
            <v>200.84</v>
          </cell>
          <cell r="AZ96">
            <v>200.84</v>
          </cell>
          <cell r="BA96">
            <v>200.84</v>
          </cell>
          <cell r="BB96">
            <v>200.84</v>
          </cell>
          <cell r="BC96">
            <v>200.84</v>
          </cell>
          <cell r="BD96">
            <v>104.2</v>
          </cell>
          <cell r="BE96">
            <v>0</v>
          </cell>
          <cell r="BF96">
            <v>104.2</v>
          </cell>
          <cell r="BG96">
            <v>0</v>
          </cell>
          <cell r="BH96">
            <v>212.60999999999999</v>
          </cell>
          <cell r="BI96">
            <v>212.60999999999999</v>
          </cell>
          <cell r="BJ96">
            <v>212.60999999999999</v>
          </cell>
          <cell r="BK96">
            <v>212.60999999999999</v>
          </cell>
        </row>
        <row r="97">
          <cell r="B97" t="str">
            <v>THOX8128GB</v>
          </cell>
          <cell r="C97" t="str">
            <v>Honor X8 128GB Ocean Blue DS 4G</v>
          </cell>
          <cell r="D97">
            <v>163.03</v>
          </cell>
          <cell r="E97">
            <v>163.03</v>
          </cell>
          <cell r="F97">
            <v>163.03</v>
          </cell>
          <cell r="G97">
            <v>163.03</v>
          </cell>
          <cell r="H97">
            <v>163.03</v>
          </cell>
          <cell r="I97">
            <v>163.03</v>
          </cell>
          <cell r="J97">
            <v>154.62</v>
          </cell>
          <cell r="K97">
            <v>133.61000000000001</v>
          </cell>
          <cell r="L97">
            <v>142.02000000000001</v>
          </cell>
          <cell r="M97">
            <v>83.19</v>
          </cell>
          <cell r="N97">
            <v>163.03</v>
          </cell>
          <cell r="O97">
            <v>163.03</v>
          </cell>
          <cell r="P97">
            <v>163.03</v>
          </cell>
          <cell r="Q97">
            <v>163.03</v>
          </cell>
          <cell r="R97">
            <v>163.03</v>
          </cell>
          <cell r="S97">
            <v>163.03</v>
          </cell>
          <cell r="T97">
            <v>154.62</v>
          </cell>
          <cell r="U97">
            <v>133.61000000000001</v>
          </cell>
          <cell r="V97">
            <v>142.02000000000001</v>
          </cell>
          <cell r="W97">
            <v>83.19</v>
          </cell>
          <cell r="X97">
            <v>112.61</v>
          </cell>
          <cell r="Y97">
            <v>0</v>
          </cell>
          <cell r="Z97">
            <v>146.22</v>
          </cell>
          <cell r="AA97">
            <v>91.6</v>
          </cell>
          <cell r="AB97">
            <v>137.82</v>
          </cell>
          <cell r="AC97">
            <v>57.98</v>
          </cell>
          <cell r="AD97">
            <v>116.81</v>
          </cell>
          <cell r="AE97">
            <v>0</v>
          </cell>
          <cell r="AF97">
            <v>95.8</v>
          </cell>
          <cell r="AG97">
            <v>0</v>
          </cell>
          <cell r="AH97">
            <v>112.61</v>
          </cell>
          <cell r="AI97">
            <v>0</v>
          </cell>
          <cell r="AJ97">
            <v>146.22</v>
          </cell>
          <cell r="AK97">
            <v>91.6</v>
          </cell>
          <cell r="AL97">
            <v>137.82</v>
          </cell>
          <cell r="AM97">
            <v>57.98</v>
          </cell>
          <cell r="AN97">
            <v>116.81</v>
          </cell>
          <cell r="AO97">
            <v>0</v>
          </cell>
          <cell r="AP97">
            <v>95.8</v>
          </cell>
          <cell r="AQ97">
            <v>0</v>
          </cell>
          <cell r="AR97" t="str">
            <v>-</v>
          </cell>
          <cell r="AS97" t="str">
            <v>-</v>
          </cell>
          <cell r="AT97" t="str">
            <v>-</v>
          </cell>
          <cell r="AU97" t="str">
            <v>-</v>
          </cell>
          <cell r="AV97">
            <v>163.03</v>
          </cell>
          <cell r="AW97">
            <v>163.03</v>
          </cell>
          <cell r="AX97">
            <v>163.03</v>
          </cell>
          <cell r="AY97">
            <v>163.03</v>
          </cell>
          <cell r="AZ97">
            <v>163.03</v>
          </cell>
          <cell r="BA97">
            <v>163.03</v>
          </cell>
          <cell r="BB97">
            <v>163.03</v>
          </cell>
          <cell r="BC97">
            <v>163.03</v>
          </cell>
          <cell r="BD97">
            <v>62.18</v>
          </cell>
          <cell r="BE97">
            <v>0</v>
          </cell>
          <cell r="BF97">
            <v>62.18</v>
          </cell>
          <cell r="BG97">
            <v>0</v>
          </cell>
          <cell r="BH97">
            <v>168.91</v>
          </cell>
          <cell r="BI97">
            <v>168.91</v>
          </cell>
          <cell r="BJ97">
            <v>168.91</v>
          </cell>
          <cell r="BK97">
            <v>168.91</v>
          </cell>
        </row>
        <row r="98">
          <cell r="B98" t="str">
            <v>THOX8128GN</v>
          </cell>
          <cell r="C98" t="str">
            <v>Honor X8 128GB Midnight Black DS 4G</v>
          </cell>
          <cell r="D98">
            <v>163.03</v>
          </cell>
          <cell r="E98">
            <v>163.03</v>
          </cell>
          <cell r="F98">
            <v>163.03</v>
          </cell>
          <cell r="G98">
            <v>163.03</v>
          </cell>
          <cell r="H98">
            <v>163.03</v>
          </cell>
          <cell r="I98">
            <v>163.03</v>
          </cell>
          <cell r="J98">
            <v>154.62</v>
          </cell>
          <cell r="K98">
            <v>133.61000000000001</v>
          </cell>
          <cell r="L98">
            <v>142.02000000000001</v>
          </cell>
          <cell r="M98">
            <v>83.19</v>
          </cell>
          <cell r="N98">
            <v>163.03</v>
          </cell>
          <cell r="O98">
            <v>163.03</v>
          </cell>
          <cell r="P98">
            <v>163.03</v>
          </cell>
          <cell r="Q98">
            <v>163.03</v>
          </cell>
          <cell r="R98">
            <v>163.03</v>
          </cell>
          <cell r="S98">
            <v>163.03</v>
          </cell>
          <cell r="T98">
            <v>154.62</v>
          </cell>
          <cell r="U98">
            <v>133.61000000000001</v>
          </cell>
          <cell r="V98">
            <v>142.02000000000001</v>
          </cell>
          <cell r="W98">
            <v>83.19</v>
          </cell>
          <cell r="X98">
            <v>112.61</v>
          </cell>
          <cell r="Y98">
            <v>0</v>
          </cell>
          <cell r="Z98">
            <v>146.22</v>
          </cell>
          <cell r="AA98">
            <v>91.6</v>
          </cell>
          <cell r="AB98">
            <v>137.82</v>
          </cell>
          <cell r="AC98">
            <v>57.98</v>
          </cell>
          <cell r="AD98">
            <v>116.81</v>
          </cell>
          <cell r="AE98">
            <v>0</v>
          </cell>
          <cell r="AF98">
            <v>95.8</v>
          </cell>
          <cell r="AG98">
            <v>0</v>
          </cell>
          <cell r="AH98">
            <v>112.61</v>
          </cell>
          <cell r="AI98">
            <v>0</v>
          </cell>
          <cell r="AJ98">
            <v>146.22</v>
          </cell>
          <cell r="AK98">
            <v>91.6</v>
          </cell>
          <cell r="AL98">
            <v>137.82</v>
          </cell>
          <cell r="AM98">
            <v>57.98</v>
          </cell>
          <cell r="AN98">
            <v>116.81</v>
          </cell>
          <cell r="AO98">
            <v>0</v>
          </cell>
          <cell r="AP98">
            <v>95.8</v>
          </cell>
          <cell r="AQ98">
            <v>0</v>
          </cell>
          <cell r="AR98" t="str">
            <v>-</v>
          </cell>
          <cell r="AS98" t="str">
            <v>-</v>
          </cell>
          <cell r="AT98" t="str">
            <v>-</v>
          </cell>
          <cell r="AU98" t="str">
            <v>-</v>
          </cell>
          <cell r="AV98">
            <v>163.03</v>
          </cell>
          <cell r="AW98">
            <v>163.03</v>
          </cell>
          <cell r="AX98">
            <v>163.03</v>
          </cell>
          <cell r="AY98">
            <v>163.03</v>
          </cell>
          <cell r="AZ98">
            <v>163.03</v>
          </cell>
          <cell r="BA98">
            <v>163.03</v>
          </cell>
          <cell r="BB98">
            <v>163.03</v>
          </cell>
          <cell r="BC98">
            <v>163.03</v>
          </cell>
          <cell r="BD98">
            <v>62.18</v>
          </cell>
          <cell r="BE98">
            <v>0</v>
          </cell>
          <cell r="BF98">
            <v>62.18</v>
          </cell>
          <cell r="BG98">
            <v>0</v>
          </cell>
          <cell r="BH98">
            <v>168.91</v>
          </cell>
          <cell r="BI98">
            <v>168.91</v>
          </cell>
          <cell r="BJ98">
            <v>168.91</v>
          </cell>
          <cell r="BK98">
            <v>168.91</v>
          </cell>
        </row>
        <row r="99">
          <cell r="B99" t="str">
            <v>THO4P256V</v>
          </cell>
          <cell r="C99" t="str">
            <v>Honor Magic 4 Pro 256GB DS Green 5G</v>
          </cell>
          <cell r="D99">
            <v>818.49</v>
          </cell>
          <cell r="E99">
            <v>818.49</v>
          </cell>
          <cell r="F99">
            <v>818.49</v>
          </cell>
          <cell r="G99">
            <v>818.49</v>
          </cell>
          <cell r="H99">
            <v>818.49</v>
          </cell>
          <cell r="I99">
            <v>818.49</v>
          </cell>
          <cell r="J99">
            <v>810.08</v>
          </cell>
          <cell r="K99">
            <v>789.08</v>
          </cell>
          <cell r="L99">
            <v>797.48</v>
          </cell>
          <cell r="M99">
            <v>738.66</v>
          </cell>
          <cell r="N99">
            <v>818.49</v>
          </cell>
          <cell r="O99">
            <v>818.49</v>
          </cell>
          <cell r="P99">
            <v>818.49</v>
          </cell>
          <cell r="Q99">
            <v>818.49</v>
          </cell>
          <cell r="R99">
            <v>818.49</v>
          </cell>
          <cell r="S99">
            <v>818.49</v>
          </cell>
          <cell r="T99">
            <v>810.08</v>
          </cell>
          <cell r="U99">
            <v>789.08</v>
          </cell>
          <cell r="V99">
            <v>797.48</v>
          </cell>
          <cell r="W99">
            <v>738.66</v>
          </cell>
          <cell r="X99">
            <v>768.07</v>
          </cell>
          <cell r="Y99">
            <v>629.41</v>
          </cell>
          <cell r="Z99">
            <v>801.68</v>
          </cell>
          <cell r="AA99">
            <v>747.06</v>
          </cell>
          <cell r="AB99">
            <v>793.28</v>
          </cell>
          <cell r="AC99">
            <v>713.45</v>
          </cell>
          <cell r="AD99">
            <v>772.27</v>
          </cell>
          <cell r="AE99">
            <v>642.02</v>
          </cell>
          <cell r="AF99">
            <v>751.26</v>
          </cell>
          <cell r="AG99">
            <v>553.78</v>
          </cell>
          <cell r="AH99">
            <v>768.07</v>
          </cell>
          <cell r="AI99">
            <v>629.41</v>
          </cell>
          <cell r="AJ99">
            <v>801.68</v>
          </cell>
          <cell r="AK99">
            <v>747.06</v>
          </cell>
          <cell r="AL99">
            <v>793.28</v>
          </cell>
          <cell r="AM99">
            <v>713.45</v>
          </cell>
          <cell r="AN99">
            <v>772.27</v>
          </cell>
          <cell r="AO99">
            <v>642.02</v>
          </cell>
          <cell r="AP99">
            <v>751.26</v>
          </cell>
          <cell r="AQ99">
            <v>553.78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818.49</v>
          </cell>
          <cell r="AW99">
            <v>818.49</v>
          </cell>
          <cell r="AX99">
            <v>818.49</v>
          </cell>
          <cell r="AY99">
            <v>818.49</v>
          </cell>
          <cell r="AZ99">
            <v>818.49</v>
          </cell>
          <cell r="BA99">
            <v>818.49</v>
          </cell>
          <cell r="BB99">
            <v>818.49</v>
          </cell>
          <cell r="BC99">
            <v>818.49</v>
          </cell>
          <cell r="BD99">
            <v>717.65</v>
          </cell>
          <cell r="BE99">
            <v>419.33</v>
          </cell>
          <cell r="BF99">
            <v>717.65</v>
          </cell>
          <cell r="BG99">
            <v>419.33</v>
          </cell>
          <cell r="BH99">
            <v>858.83</v>
          </cell>
          <cell r="BI99">
            <v>858.83</v>
          </cell>
          <cell r="BJ99">
            <v>858.83</v>
          </cell>
          <cell r="BK99">
            <v>858.83</v>
          </cell>
        </row>
        <row r="100">
          <cell r="B100" t="str">
            <v>THUNOVY90B</v>
          </cell>
          <cell r="C100" t="str">
            <v>Pachet Huawei Nova Y90 128GB Black DS 4G cu Huawei Band 7 Black</v>
          </cell>
          <cell r="D100">
            <v>221.85</v>
          </cell>
          <cell r="E100">
            <v>221.85</v>
          </cell>
          <cell r="F100">
            <v>221.85</v>
          </cell>
          <cell r="G100">
            <v>221.85</v>
          </cell>
          <cell r="H100">
            <v>221.85</v>
          </cell>
          <cell r="I100">
            <v>221.85</v>
          </cell>
          <cell r="J100">
            <v>213.45</v>
          </cell>
          <cell r="K100">
            <v>188.24</v>
          </cell>
          <cell r="L100">
            <v>200.84</v>
          </cell>
          <cell r="M100">
            <v>142.02000000000001</v>
          </cell>
          <cell r="N100">
            <v>221.85</v>
          </cell>
          <cell r="O100">
            <v>221.85</v>
          </cell>
          <cell r="P100">
            <v>221.85</v>
          </cell>
          <cell r="Q100">
            <v>221.85</v>
          </cell>
          <cell r="R100">
            <v>221.85</v>
          </cell>
          <cell r="S100">
            <v>221.85</v>
          </cell>
          <cell r="T100">
            <v>213.45</v>
          </cell>
          <cell r="U100">
            <v>188.24</v>
          </cell>
          <cell r="V100">
            <v>200.84</v>
          </cell>
          <cell r="W100">
            <v>142.02000000000001</v>
          </cell>
          <cell r="X100">
            <v>171.43</v>
          </cell>
          <cell r="Y100">
            <v>28.57</v>
          </cell>
          <cell r="Z100">
            <v>200.84</v>
          </cell>
          <cell r="AA100">
            <v>150.41999999999999</v>
          </cell>
          <cell r="AB100">
            <v>192.44</v>
          </cell>
          <cell r="AC100">
            <v>116.81</v>
          </cell>
          <cell r="AD100">
            <v>175.63</v>
          </cell>
          <cell r="AE100">
            <v>45.38</v>
          </cell>
          <cell r="AF100">
            <v>154.62</v>
          </cell>
          <cell r="AG100">
            <v>0</v>
          </cell>
          <cell r="AH100">
            <v>171.43</v>
          </cell>
          <cell r="AI100">
            <v>28.57</v>
          </cell>
          <cell r="AJ100">
            <v>200.84</v>
          </cell>
          <cell r="AK100">
            <v>150.41999999999999</v>
          </cell>
          <cell r="AL100">
            <v>192.44</v>
          </cell>
          <cell r="AM100">
            <v>116.81</v>
          </cell>
          <cell r="AN100">
            <v>175.63</v>
          </cell>
          <cell r="AO100">
            <v>45.38</v>
          </cell>
          <cell r="AP100">
            <v>154.62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221.85</v>
          </cell>
          <cell r="AW100">
            <v>221.85</v>
          </cell>
          <cell r="AX100">
            <v>221.85</v>
          </cell>
          <cell r="AY100">
            <v>221.85</v>
          </cell>
          <cell r="AZ100">
            <v>221.85</v>
          </cell>
          <cell r="BA100">
            <v>221.85</v>
          </cell>
          <cell r="BB100">
            <v>221.85</v>
          </cell>
          <cell r="BC100">
            <v>221.85</v>
          </cell>
          <cell r="BD100">
            <v>121.01</v>
          </cell>
          <cell r="BE100">
            <v>0</v>
          </cell>
          <cell r="BF100">
            <v>121.01</v>
          </cell>
          <cell r="BG100">
            <v>0</v>
          </cell>
          <cell r="BH100">
            <v>231.94</v>
          </cell>
          <cell r="BI100">
            <v>231.94</v>
          </cell>
          <cell r="BJ100">
            <v>231.94</v>
          </cell>
          <cell r="BK100">
            <v>231.94</v>
          </cell>
        </row>
        <row r="101">
          <cell r="B101" t="str">
            <v>TOPA77BEB</v>
          </cell>
          <cell r="C101" t="str">
            <v>Pachet Oppo A77 64GB DS Ocean Blue 5G cu Oppo Enco Buds</v>
          </cell>
          <cell r="D101">
            <v>192.44</v>
          </cell>
          <cell r="E101">
            <v>192.44</v>
          </cell>
          <cell r="F101">
            <v>192.44</v>
          </cell>
          <cell r="G101">
            <v>192.44</v>
          </cell>
          <cell r="H101">
            <v>192.44</v>
          </cell>
          <cell r="I101">
            <v>192.44</v>
          </cell>
          <cell r="J101">
            <v>184.03</v>
          </cell>
          <cell r="K101">
            <v>163.03</v>
          </cell>
          <cell r="L101">
            <v>171.43</v>
          </cell>
          <cell r="M101">
            <v>112.61</v>
          </cell>
          <cell r="N101">
            <v>192.44</v>
          </cell>
          <cell r="O101">
            <v>192.44</v>
          </cell>
          <cell r="P101">
            <v>192.44</v>
          </cell>
          <cell r="Q101">
            <v>192.44</v>
          </cell>
          <cell r="R101">
            <v>192.44</v>
          </cell>
          <cell r="S101">
            <v>192.44</v>
          </cell>
          <cell r="T101">
            <v>184.03</v>
          </cell>
          <cell r="U101">
            <v>163.03</v>
          </cell>
          <cell r="V101">
            <v>171.43</v>
          </cell>
          <cell r="W101">
            <v>112.61</v>
          </cell>
          <cell r="X101">
            <v>146.22</v>
          </cell>
          <cell r="Y101">
            <v>3.36</v>
          </cell>
          <cell r="Z101">
            <v>175.63</v>
          </cell>
          <cell r="AA101">
            <v>121.01</v>
          </cell>
          <cell r="AB101">
            <v>167.23</v>
          </cell>
          <cell r="AC101">
            <v>87.39</v>
          </cell>
          <cell r="AD101">
            <v>146.22</v>
          </cell>
          <cell r="AE101">
            <v>15.97</v>
          </cell>
          <cell r="AF101">
            <v>125.21</v>
          </cell>
          <cell r="AG101">
            <v>0</v>
          </cell>
          <cell r="AH101">
            <v>146.22</v>
          </cell>
          <cell r="AI101">
            <v>3.36</v>
          </cell>
          <cell r="AJ101">
            <v>175.63</v>
          </cell>
          <cell r="AK101">
            <v>121.01</v>
          </cell>
          <cell r="AL101">
            <v>167.23</v>
          </cell>
          <cell r="AM101">
            <v>87.39</v>
          </cell>
          <cell r="AN101">
            <v>146.22</v>
          </cell>
          <cell r="AO101">
            <v>15.97</v>
          </cell>
          <cell r="AP101">
            <v>125.21</v>
          </cell>
          <cell r="AQ101">
            <v>0</v>
          </cell>
          <cell r="AR101" t="str">
            <v>-</v>
          </cell>
          <cell r="AS101" t="str">
            <v>-</v>
          </cell>
          <cell r="AT101" t="str">
            <v>-</v>
          </cell>
          <cell r="AU101" t="str">
            <v>-</v>
          </cell>
          <cell r="AV101">
            <v>192.44</v>
          </cell>
          <cell r="AW101">
            <v>192.44</v>
          </cell>
          <cell r="AX101">
            <v>192.44</v>
          </cell>
          <cell r="AY101">
            <v>192.44</v>
          </cell>
          <cell r="AZ101">
            <v>192.44</v>
          </cell>
          <cell r="BA101">
            <v>192.44</v>
          </cell>
          <cell r="BB101">
            <v>192.44</v>
          </cell>
          <cell r="BC101">
            <v>192.44</v>
          </cell>
          <cell r="BD101">
            <v>91.6</v>
          </cell>
          <cell r="BE101">
            <v>0</v>
          </cell>
          <cell r="BF101">
            <v>91.6</v>
          </cell>
          <cell r="BG101">
            <v>0</v>
          </cell>
          <cell r="BH101">
            <v>200</v>
          </cell>
          <cell r="BI101">
            <v>200</v>
          </cell>
          <cell r="BJ101">
            <v>200</v>
          </cell>
          <cell r="BK101">
            <v>200</v>
          </cell>
        </row>
        <row r="102">
          <cell r="B102" t="str">
            <v>TOPA77NEB</v>
          </cell>
          <cell r="C102" t="str">
            <v>Pachet Oppo A77 64GB DS Midnight Black 5G cu Oppo Enco Buds</v>
          </cell>
          <cell r="D102">
            <v>192.44</v>
          </cell>
          <cell r="E102">
            <v>192.44</v>
          </cell>
          <cell r="F102">
            <v>192.44</v>
          </cell>
          <cell r="G102">
            <v>192.44</v>
          </cell>
          <cell r="H102">
            <v>192.44</v>
          </cell>
          <cell r="I102">
            <v>192.44</v>
          </cell>
          <cell r="J102">
            <v>184.03</v>
          </cell>
          <cell r="K102">
            <v>163.03</v>
          </cell>
          <cell r="L102">
            <v>171.43</v>
          </cell>
          <cell r="M102">
            <v>112.61</v>
          </cell>
          <cell r="N102">
            <v>192.44</v>
          </cell>
          <cell r="O102">
            <v>192.44</v>
          </cell>
          <cell r="P102">
            <v>192.44</v>
          </cell>
          <cell r="Q102">
            <v>192.44</v>
          </cell>
          <cell r="R102">
            <v>192.44</v>
          </cell>
          <cell r="S102">
            <v>192.44</v>
          </cell>
          <cell r="T102">
            <v>184.03</v>
          </cell>
          <cell r="U102">
            <v>163.03</v>
          </cell>
          <cell r="V102">
            <v>171.43</v>
          </cell>
          <cell r="W102">
            <v>112.61</v>
          </cell>
          <cell r="X102">
            <v>146.22</v>
          </cell>
          <cell r="Y102">
            <v>3.36</v>
          </cell>
          <cell r="Z102">
            <v>175.63</v>
          </cell>
          <cell r="AA102">
            <v>121.01</v>
          </cell>
          <cell r="AB102">
            <v>167.23</v>
          </cell>
          <cell r="AC102">
            <v>87.39</v>
          </cell>
          <cell r="AD102">
            <v>146.22</v>
          </cell>
          <cell r="AE102">
            <v>15.97</v>
          </cell>
          <cell r="AF102">
            <v>125.21</v>
          </cell>
          <cell r="AG102">
            <v>0</v>
          </cell>
          <cell r="AH102">
            <v>146.22</v>
          </cell>
          <cell r="AI102">
            <v>3.36</v>
          </cell>
          <cell r="AJ102">
            <v>175.63</v>
          </cell>
          <cell r="AK102">
            <v>121.01</v>
          </cell>
          <cell r="AL102">
            <v>167.23</v>
          </cell>
          <cell r="AM102">
            <v>87.39</v>
          </cell>
          <cell r="AN102">
            <v>146.22</v>
          </cell>
          <cell r="AO102">
            <v>15.97</v>
          </cell>
          <cell r="AP102">
            <v>125.21</v>
          </cell>
          <cell r="AQ102">
            <v>0</v>
          </cell>
          <cell r="AR102" t="str">
            <v>-</v>
          </cell>
          <cell r="AS102" t="str">
            <v>-</v>
          </cell>
          <cell r="AT102" t="str">
            <v>-</v>
          </cell>
          <cell r="AU102" t="str">
            <v>-</v>
          </cell>
          <cell r="AV102">
            <v>192.44</v>
          </cell>
          <cell r="AW102">
            <v>192.44</v>
          </cell>
          <cell r="AX102">
            <v>192.44</v>
          </cell>
          <cell r="AY102">
            <v>192.44</v>
          </cell>
          <cell r="AZ102">
            <v>192.44</v>
          </cell>
          <cell r="BA102">
            <v>192.44</v>
          </cell>
          <cell r="BB102">
            <v>192.44</v>
          </cell>
          <cell r="BC102">
            <v>192.44</v>
          </cell>
          <cell r="BD102">
            <v>91.6</v>
          </cell>
          <cell r="BE102">
            <v>0</v>
          </cell>
          <cell r="BF102">
            <v>91.6</v>
          </cell>
          <cell r="BG102">
            <v>0</v>
          </cell>
          <cell r="BH102">
            <v>200</v>
          </cell>
          <cell r="BI102">
            <v>200</v>
          </cell>
          <cell r="BJ102">
            <v>200</v>
          </cell>
          <cell r="BK102">
            <v>200</v>
          </cell>
        </row>
        <row r="103">
          <cell r="B103" t="str">
            <v>TSAA33128N</v>
          </cell>
          <cell r="C103" t="str">
            <v>Samsung Galaxy A33 128GB Black 5G</v>
          </cell>
          <cell r="D103">
            <v>234.45</v>
          </cell>
          <cell r="E103">
            <v>234.45</v>
          </cell>
          <cell r="F103">
            <v>234.45</v>
          </cell>
          <cell r="G103">
            <v>234.45</v>
          </cell>
          <cell r="H103">
            <v>234.45</v>
          </cell>
          <cell r="I103">
            <v>234.45</v>
          </cell>
          <cell r="J103">
            <v>226.05</v>
          </cell>
          <cell r="K103">
            <v>205.04</v>
          </cell>
          <cell r="L103">
            <v>213.45</v>
          </cell>
          <cell r="M103">
            <v>154.62</v>
          </cell>
          <cell r="N103">
            <v>234.45</v>
          </cell>
          <cell r="O103">
            <v>234.45</v>
          </cell>
          <cell r="P103">
            <v>234.45</v>
          </cell>
          <cell r="Q103">
            <v>234.45</v>
          </cell>
          <cell r="R103">
            <v>234.45</v>
          </cell>
          <cell r="S103">
            <v>234.45</v>
          </cell>
          <cell r="T103">
            <v>226.05</v>
          </cell>
          <cell r="U103">
            <v>205.04</v>
          </cell>
          <cell r="V103">
            <v>213.45</v>
          </cell>
          <cell r="W103">
            <v>154.62</v>
          </cell>
          <cell r="X103">
            <v>188.24</v>
          </cell>
          <cell r="Y103">
            <v>45.38</v>
          </cell>
          <cell r="Z103">
            <v>217.65</v>
          </cell>
          <cell r="AA103">
            <v>167.23</v>
          </cell>
          <cell r="AB103">
            <v>209.24</v>
          </cell>
          <cell r="AC103">
            <v>129.41</v>
          </cell>
          <cell r="AD103">
            <v>192.44</v>
          </cell>
          <cell r="AE103">
            <v>62.18</v>
          </cell>
          <cell r="AF103">
            <v>167.23</v>
          </cell>
          <cell r="AG103">
            <v>0</v>
          </cell>
          <cell r="AH103">
            <v>188.24</v>
          </cell>
          <cell r="AI103">
            <v>45.38</v>
          </cell>
          <cell r="AJ103">
            <v>217.65</v>
          </cell>
          <cell r="AK103">
            <v>167.23</v>
          </cell>
          <cell r="AL103">
            <v>209.24</v>
          </cell>
          <cell r="AM103">
            <v>129.41</v>
          </cell>
          <cell r="AN103">
            <v>192.44</v>
          </cell>
          <cell r="AO103">
            <v>62.18</v>
          </cell>
          <cell r="AP103">
            <v>167.23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234.45</v>
          </cell>
          <cell r="AW103">
            <v>234.45</v>
          </cell>
          <cell r="AX103">
            <v>234.45</v>
          </cell>
          <cell r="AY103">
            <v>234.45</v>
          </cell>
          <cell r="AZ103">
            <v>234.45</v>
          </cell>
          <cell r="BA103">
            <v>234.45</v>
          </cell>
          <cell r="BB103">
            <v>234.45</v>
          </cell>
          <cell r="BC103">
            <v>234.45</v>
          </cell>
          <cell r="BD103">
            <v>133.61000000000001</v>
          </cell>
          <cell r="BE103">
            <v>0</v>
          </cell>
          <cell r="BF103">
            <v>133.61000000000001</v>
          </cell>
          <cell r="BG103">
            <v>0</v>
          </cell>
          <cell r="BH103">
            <v>247.06</v>
          </cell>
          <cell r="BI103">
            <v>247.06</v>
          </cell>
          <cell r="BJ103">
            <v>247.06</v>
          </cell>
          <cell r="BK103">
            <v>247.06</v>
          </cell>
        </row>
        <row r="104">
          <cell r="B104" t="str">
            <v>TSAA33128O</v>
          </cell>
          <cell r="C104" t="str">
            <v>Samsung Galaxy A33 128GB DS Peach 5G</v>
          </cell>
          <cell r="D104">
            <v>234.45</v>
          </cell>
          <cell r="E104">
            <v>234.45</v>
          </cell>
          <cell r="F104">
            <v>234.45</v>
          </cell>
          <cell r="G104">
            <v>234.45</v>
          </cell>
          <cell r="H104">
            <v>234.45</v>
          </cell>
          <cell r="I104">
            <v>234.45</v>
          </cell>
          <cell r="J104">
            <v>226.05</v>
          </cell>
          <cell r="K104">
            <v>205.04</v>
          </cell>
          <cell r="L104">
            <v>213.45</v>
          </cell>
          <cell r="M104">
            <v>154.62</v>
          </cell>
          <cell r="N104">
            <v>234.45</v>
          </cell>
          <cell r="O104">
            <v>234.45</v>
          </cell>
          <cell r="P104">
            <v>234.45</v>
          </cell>
          <cell r="Q104">
            <v>234.45</v>
          </cell>
          <cell r="R104">
            <v>234.45</v>
          </cell>
          <cell r="S104">
            <v>234.45</v>
          </cell>
          <cell r="T104">
            <v>226.05</v>
          </cell>
          <cell r="U104">
            <v>205.04</v>
          </cell>
          <cell r="V104">
            <v>213.45</v>
          </cell>
          <cell r="W104">
            <v>154.62</v>
          </cell>
          <cell r="X104">
            <v>188.24</v>
          </cell>
          <cell r="Y104">
            <v>45.38</v>
          </cell>
          <cell r="Z104">
            <v>217.65</v>
          </cell>
          <cell r="AA104">
            <v>167.23</v>
          </cell>
          <cell r="AB104">
            <v>209.24</v>
          </cell>
          <cell r="AC104">
            <v>129.41</v>
          </cell>
          <cell r="AD104">
            <v>192.44</v>
          </cell>
          <cell r="AE104">
            <v>62.18</v>
          </cell>
          <cell r="AF104">
            <v>167.23</v>
          </cell>
          <cell r="AG104">
            <v>0</v>
          </cell>
          <cell r="AH104">
            <v>188.24</v>
          </cell>
          <cell r="AI104">
            <v>45.38</v>
          </cell>
          <cell r="AJ104">
            <v>217.65</v>
          </cell>
          <cell r="AK104">
            <v>167.23</v>
          </cell>
          <cell r="AL104">
            <v>209.24</v>
          </cell>
          <cell r="AM104">
            <v>129.41</v>
          </cell>
          <cell r="AN104">
            <v>192.44</v>
          </cell>
          <cell r="AO104">
            <v>62.18</v>
          </cell>
          <cell r="AP104">
            <v>167.23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234.45</v>
          </cell>
          <cell r="AW104">
            <v>234.45</v>
          </cell>
          <cell r="AX104">
            <v>234.45</v>
          </cell>
          <cell r="AY104">
            <v>234.45</v>
          </cell>
          <cell r="AZ104">
            <v>234.45</v>
          </cell>
          <cell r="BA104">
            <v>234.45</v>
          </cell>
          <cell r="BB104">
            <v>234.45</v>
          </cell>
          <cell r="BC104">
            <v>234.45</v>
          </cell>
          <cell r="BD104">
            <v>133.61000000000001</v>
          </cell>
          <cell r="BE104">
            <v>0</v>
          </cell>
          <cell r="BF104">
            <v>133.61000000000001</v>
          </cell>
          <cell r="BG104">
            <v>0</v>
          </cell>
          <cell r="BH104">
            <v>247.06</v>
          </cell>
          <cell r="BI104">
            <v>247.06</v>
          </cell>
          <cell r="BJ104">
            <v>247.06</v>
          </cell>
          <cell r="BK104">
            <v>247.06</v>
          </cell>
        </row>
        <row r="105">
          <cell r="B105" t="str">
            <v>TSAA33128B</v>
          </cell>
          <cell r="C105" t="str">
            <v>Samsung Galaxy A33 128GB Light Blue 5G</v>
          </cell>
          <cell r="D105">
            <v>234.45</v>
          </cell>
          <cell r="E105">
            <v>234.45</v>
          </cell>
          <cell r="F105">
            <v>234.45</v>
          </cell>
          <cell r="G105">
            <v>234.45</v>
          </cell>
          <cell r="H105">
            <v>234.45</v>
          </cell>
          <cell r="I105">
            <v>234.45</v>
          </cell>
          <cell r="J105">
            <v>226.05</v>
          </cell>
          <cell r="K105">
            <v>205.04</v>
          </cell>
          <cell r="L105">
            <v>213.45</v>
          </cell>
          <cell r="M105">
            <v>154.62</v>
          </cell>
          <cell r="N105">
            <v>234.45</v>
          </cell>
          <cell r="O105">
            <v>234.45</v>
          </cell>
          <cell r="P105">
            <v>234.45</v>
          </cell>
          <cell r="Q105">
            <v>234.45</v>
          </cell>
          <cell r="R105">
            <v>234.45</v>
          </cell>
          <cell r="S105">
            <v>234.45</v>
          </cell>
          <cell r="T105">
            <v>226.05</v>
          </cell>
          <cell r="U105">
            <v>205.04</v>
          </cell>
          <cell r="V105">
            <v>213.45</v>
          </cell>
          <cell r="W105">
            <v>154.62</v>
          </cell>
          <cell r="X105">
            <v>188.24</v>
          </cell>
          <cell r="Y105">
            <v>45.38</v>
          </cell>
          <cell r="Z105">
            <v>217.65</v>
          </cell>
          <cell r="AA105">
            <v>167.23</v>
          </cell>
          <cell r="AB105">
            <v>209.24</v>
          </cell>
          <cell r="AC105">
            <v>129.41</v>
          </cell>
          <cell r="AD105">
            <v>192.44</v>
          </cell>
          <cell r="AE105">
            <v>62.18</v>
          </cell>
          <cell r="AF105">
            <v>167.23</v>
          </cell>
          <cell r="AG105">
            <v>0</v>
          </cell>
          <cell r="AH105">
            <v>188.24</v>
          </cell>
          <cell r="AI105">
            <v>45.38</v>
          </cell>
          <cell r="AJ105">
            <v>217.65</v>
          </cell>
          <cell r="AK105">
            <v>167.23</v>
          </cell>
          <cell r="AL105">
            <v>209.24</v>
          </cell>
          <cell r="AM105">
            <v>129.41</v>
          </cell>
          <cell r="AN105">
            <v>192.44</v>
          </cell>
          <cell r="AO105">
            <v>62.18</v>
          </cell>
          <cell r="AP105">
            <v>167.23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234.45</v>
          </cell>
          <cell r="AW105">
            <v>234.45</v>
          </cell>
          <cell r="AX105">
            <v>234.45</v>
          </cell>
          <cell r="AY105">
            <v>234.45</v>
          </cell>
          <cell r="AZ105">
            <v>234.45</v>
          </cell>
          <cell r="BA105">
            <v>234.45</v>
          </cell>
          <cell r="BB105">
            <v>234.45</v>
          </cell>
          <cell r="BC105">
            <v>234.45</v>
          </cell>
          <cell r="BD105">
            <v>133.61000000000001</v>
          </cell>
          <cell r="BE105">
            <v>0</v>
          </cell>
          <cell r="BF105">
            <v>133.61000000000001</v>
          </cell>
          <cell r="BG105">
            <v>0</v>
          </cell>
          <cell r="BH105">
            <v>247.06</v>
          </cell>
          <cell r="BI105">
            <v>247.06</v>
          </cell>
          <cell r="BJ105">
            <v>247.06</v>
          </cell>
          <cell r="BK105">
            <v>247.06</v>
          </cell>
        </row>
        <row r="106">
          <cell r="B106" t="str">
            <v>TSAA53N</v>
          </cell>
          <cell r="C106" t="str">
            <v>Samsung Galaxy A53 128GB DS Black 5G</v>
          </cell>
          <cell r="D106">
            <v>263.87</v>
          </cell>
          <cell r="E106">
            <v>263.87</v>
          </cell>
          <cell r="F106">
            <v>263.87</v>
          </cell>
          <cell r="G106">
            <v>263.87</v>
          </cell>
          <cell r="H106">
            <v>263.87</v>
          </cell>
          <cell r="I106">
            <v>263.87</v>
          </cell>
          <cell r="J106">
            <v>255.46</v>
          </cell>
          <cell r="K106">
            <v>230.25</v>
          </cell>
          <cell r="L106">
            <v>242.86</v>
          </cell>
          <cell r="M106">
            <v>184.03</v>
          </cell>
          <cell r="N106">
            <v>263.87</v>
          </cell>
          <cell r="O106">
            <v>263.87</v>
          </cell>
          <cell r="P106">
            <v>263.87</v>
          </cell>
          <cell r="Q106">
            <v>263.87</v>
          </cell>
          <cell r="R106">
            <v>263.87</v>
          </cell>
          <cell r="S106">
            <v>263.87</v>
          </cell>
          <cell r="T106">
            <v>255.46</v>
          </cell>
          <cell r="U106">
            <v>230.25</v>
          </cell>
          <cell r="V106">
            <v>242.86</v>
          </cell>
          <cell r="W106">
            <v>184.03</v>
          </cell>
          <cell r="X106">
            <v>213.45</v>
          </cell>
          <cell r="Y106">
            <v>70.59</v>
          </cell>
          <cell r="Z106">
            <v>242.86</v>
          </cell>
          <cell r="AA106">
            <v>192.44</v>
          </cell>
          <cell r="AB106">
            <v>234.45</v>
          </cell>
          <cell r="AC106">
            <v>158.82</v>
          </cell>
          <cell r="AD106">
            <v>217.65</v>
          </cell>
          <cell r="AE106">
            <v>87.39</v>
          </cell>
          <cell r="AF106">
            <v>196.64</v>
          </cell>
          <cell r="AG106">
            <v>0</v>
          </cell>
          <cell r="AH106">
            <v>213.45</v>
          </cell>
          <cell r="AI106">
            <v>70.59</v>
          </cell>
          <cell r="AJ106">
            <v>242.86</v>
          </cell>
          <cell r="AK106">
            <v>192.44</v>
          </cell>
          <cell r="AL106">
            <v>234.45</v>
          </cell>
          <cell r="AM106">
            <v>158.82</v>
          </cell>
          <cell r="AN106">
            <v>217.65</v>
          </cell>
          <cell r="AO106">
            <v>87.39</v>
          </cell>
          <cell r="AP106">
            <v>196.64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263.87</v>
          </cell>
          <cell r="AW106">
            <v>263.87</v>
          </cell>
          <cell r="AX106">
            <v>263.87</v>
          </cell>
          <cell r="AY106">
            <v>263.87</v>
          </cell>
          <cell r="AZ106">
            <v>263.87</v>
          </cell>
          <cell r="BA106">
            <v>263.87</v>
          </cell>
          <cell r="BB106">
            <v>263.87</v>
          </cell>
          <cell r="BC106">
            <v>263.87</v>
          </cell>
          <cell r="BD106">
            <v>163.03</v>
          </cell>
          <cell r="BE106">
            <v>0</v>
          </cell>
          <cell r="BF106">
            <v>163.03</v>
          </cell>
          <cell r="BG106">
            <v>0</v>
          </cell>
          <cell r="BH106">
            <v>275.64</v>
          </cell>
          <cell r="BI106">
            <v>275.64</v>
          </cell>
          <cell r="BJ106">
            <v>275.64</v>
          </cell>
          <cell r="BK106">
            <v>275.64</v>
          </cell>
        </row>
        <row r="107">
          <cell r="B107" t="str">
            <v>TSAA53B</v>
          </cell>
          <cell r="C107" t="str">
            <v>Samsung Galaxy A53 128GB DS Blue 5G</v>
          </cell>
          <cell r="D107">
            <v>263.87</v>
          </cell>
          <cell r="E107">
            <v>263.87</v>
          </cell>
          <cell r="F107">
            <v>263.87</v>
          </cell>
          <cell r="G107">
            <v>263.87</v>
          </cell>
          <cell r="H107">
            <v>263.87</v>
          </cell>
          <cell r="I107">
            <v>263.87</v>
          </cell>
          <cell r="J107">
            <v>255.46</v>
          </cell>
          <cell r="K107">
            <v>230.25</v>
          </cell>
          <cell r="L107">
            <v>242.86</v>
          </cell>
          <cell r="M107">
            <v>184.03</v>
          </cell>
          <cell r="N107">
            <v>263.87</v>
          </cell>
          <cell r="O107">
            <v>263.87</v>
          </cell>
          <cell r="P107">
            <v>263.87</v>
          </cell>
          <cell r="Q107">
            <v>263.87</v>
          </cell>
          <cell r="R107">
            <v>263.87</v>
          </cell>
          <cell r="S107">
            <v>263.87</v>
          </cell>
          <cell r="T107">
            <v>255.46</v>
          </cell>
          <cell r="U107">
            <v>230.25</v>
          </cell>
          <cell r="V107">
            <v>242.86</v>
          </cell>
          <cell r="W107">
            <v>184.03</v>
          </cell>
          <cell r="X107">
            <v>213.45</v>
          </cell>
          <cell r="Y107">
            <v>70.59</v>
          </cell>
          <cell r="Z107">
            <v>242.86</v>
          </cell>
          <cell r="AA107">
            <v>192.44</v>
          </cell>
          <cell r="AB107">
            <v>234.45</v>
          </cell>
          <cell r="AC107">
            <v>158.82</v>
          </cell>
          <cell r="AD107">
            <v>217.65</v>
          </cell>
          <cell r="AE107">
            <v>87.39</v>
          </cell>
          <cell r="AF107">
            <v>196.64</v>
          </cell>
          <cell r="AG107">
            <v>0</v>
          </cell>
          <cell r="AH107">
            <v>213.45</v>
          </cell>
          <cell r="AI107">
            <v>70.59</v>
          </cell>
          <cell r="AJ107">
            <v>242.86</v>
          </cell>
          <cell r="AK107">
            <v>192.44</v>
          </cell>
          <cell r="AL107">
            <v>234.45</v>
          </cell>
          <cell r="AM107">
            <v>158.82</v>
          </cell>
          <cell r="AN107">
            <v>217.65</v>
          </cell>
          <cell r="AO107">
            <v>87.39</v>
          </cell>
          <cell r="AP107">
            <v>196.64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263.87</v>
          </cell>
          <cell r="AW107">
            <v>263.87</v>
          </cell>
          <cell r="AX107">
            <v>263.87</v>
          </cell>
          <cell r="AY107">
            <v>263.87</v>
          </cell>
          <cell r="AZ107">
            <v>263.87</v>
          </cell>
          <cell r="BA107">
            <v>263.87</v>
          </cell>
          <cell r="BB107">
            <v>263.87</v>
          </cell>
          <cell r="BC107">
            <v>263.87</v>
          </cell>
          <cell r="BD107">
            <v>163.03</v>
          </cell>
          <cell r="BE107">
            <v>0</v>
          </cell>
          <cell r="BF107">
            <v>163.03</v>
          </cell>
          <cell r="BG107">
            <v>0</v>
          </cell>
          <cell r="BH107">
            <v>275.64</v>
          </cell>
          <cell r="BI107">
            <v>275.64</v>
          </cell>
          <cell r="BJ107">
            <v>275.64</v>
          </cell>
          <cell r="BK107">
            <v>275.64</v>
          </cell>
        </row>
        <row r="108">
          <cell r="B108" t="str">
            <v>TSAA53O</v>
          </cell>
          <cell r="C108" t="str">
            <v>Samsung Galaxy A53 128GB DS Peach 5G</v>
          </cell>
          <cell r="D108">
            <v>263.87</v>
          </cell>
          <cell r="E108">
            <v>263.87</v>
          </cell>
          <cell r="F108">
            <v>263.87</v>
          </cell>
          <cell r="G108">
            <v>263.87</v>
          </cell>
          <cell r="H108">
            <v>263.87</v>
          </cell>
          <cell r="I108">
            <v>263.87</v>
          </cell>
          <cell r="J108">
            <v>255.46</v>
          </cell>
          <cell r="K108">
            <v>230.25</v>
          </cell>
          <cell r="L108">
            <v>242.86</v>
          </cell>
          <cell r="M108">
            <v>184.03</v>
          </cell>
          <cell r="N108">
            <v>263.87</v>
          </cell>
          <cell r="O108">
            <v>263.87</v>
          </cell>
          <cell r="P108">
            <v>263.87</v>
          </cell>
          <cell r="Q108">
            <v>263.87</v>
          </cell>
          <cell r="R108">
            <v>263.87</v>
          </cell>
          <cell r="S108">
            <v>263.87</v>
          </cell>
          <cell r="T108">
            <v>255.46</v>
          </cell>
          <cell r="U108">
            <v>230.25</v>
          </cell>
          <cell r="V108">
            <v>242.86</v>
          </cell>
          <cell r="W108">
            <v>184.03</v>
          </cell>
          <cell r="X108">
            <v>213.45</v>
          </cell>
          <cell r="Y108">
            <v>70.59</v>
          </cell>
          <cell r="Z108">
            <v>242.86</v>
          </cell>
          <cell r="AA108">
            <v>192.44</v>
          </cell>
          <cell r="AB108">
            <v>234.45</v>
          </cell>
          <cell r="AC108">
            <v>158.82</v>
          </cell>
          <cell r="AD108">
            <v>217.65</v>
          </cell>
          <cell r="AE108">
            <v>87.39</v>
          </cell>
          <cell r="AF108">
            <v>196.64</v>
          </cell>
          <cell r="AG108">
            <v>0</v>
          </cell>
          <cell r="AH108">
            <v>213.45</v>
          </cell>
          <cell r="AI108">
            <v>70.59</v>
          </cell>
          <cell r="AJ108">
            <v>242.86</v>
          </cell>
          <cell r="AK108">
            <v>192.44</v>
          </cell>
          <cell r="AL108">
            <v>234.45</v>
          </cell>
          <cell r="AM108">
            <v>158.82</v>
          </cell>
          <cell r="AN108">
            <v>217.65</v>
          </cell>
          <cell r="AO108">
            <v>87.39</v>
          </cell>
          <cell r="AP108">
            <v>196.64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263.87</v>
          </cell>
          <cell r="AW108">
            <v>263.87</v>
          </cell>
          <cell r="AX108">
            <v>263.87</v>
          </cell>
          <cell r="AY108">
            <v>263.87</v>
          </cell>
          <cell r="AZ108">
            <v>263.87</v>
          </cell>
          <cell r="BA108">
            <v>263.87</v>
          </cell>
          <cell r="BB108">
            <v>263.87</v>
          </cell>
          <cell r="BC108">
            <v>263.87</v>
          </cell>
          <cell r="BD108">
            <v>163.03</v>
          </cell>
          <cell r="BE108">
            <v>0</v>
          </cell>
          <cell r="BF108">
            <v>163.03</v>
          </cell>
          <cell r="BG108">
            <v>0</v>
          </cell>
          <cell r="BH108">
            <v>275.64</v>
          </cell>
          <cell r="BI108">
            <v>275.64</v>
          </cell>
          <cell r="BJ108">
            <v>275.64</v>
          </cell>
          <cell r="BK108">
            <v>275.64</v>
          </cell>
        </row>
        <row r="109">
          <cell r="B109" t="str">
            <v>TSAA53A</v>
          </cell>
          <cell r="C109" t="str">
            <v>Samsung Galaxy A53 128GB DS White 5G</v>
          </cell>
          <cell r="D109">
            <v>263.87</v>
          </cell>
          <cell r="E109">
            <v>263.87</v>
          </cell>
          <cell r="F109">
            <v>263.87</v>
          </cell>
          <cell r="G109">
            <v>263.87</v>
          </cell>
          <cell r="H109">
            <v>263.87</v>
          </cell>
          <cell r="I109">
            <v>263.87</v>
          </cell>
          <cell r="J109">
            <v>255.46</v>
          </cell>
          <cell r="K109">
            <v>230.25</v>
          </cell>
          <cell r="L109">
            <v>242.86</v>
          </cell>
          <cell r="M109">
            <v>184.03</v>
          </cell>
          <cell r="N109">
            <v>263.87</v>
          </cell>
          <cell r="O109">
            <v>263.87</v>
          </cell>
          <cell r="P109">
            <v>263.87</v>
          </cell>
          <cell r="Q109">
            <v>263.87</v>
          </cell>
          <cell r="R109">
            <v>263.87</v>
          </cell>
          <cell r="S109">
            <v>263.87</v>
          </cell>
          <cell r="T109">
            <v>255.46</v>
          </cell>
          <cell r="U109">
            <v>230.25</v>
          </cell>
          <cell r="V109">
            <v>242.86</v>
          </cell>
          <cell r="W109">
            <v>184.03</v>
          </cell>
          <cell r="X109">
            <v>213.45</v>
          </cell>
          <cell r="Y109">
            <v>70.59</v>
          </cell>
          <cell r="Z109">
            <v>242.86</v>
          </cell>
          <cell r="AA109">
            <v>192.44</v>
          </cell>
          <cell r="AB109">
            <v>234.45</v>
          </cell>
          <cell r="AC109">
            <v>158.82</v>
          </cell>
          <cell r="AD109">
            <v>217.65</v>
          </cell>
          <cell r="AE109">
            <v>87.39</v>
          </cell>
          <cell r="AF109">
            <v>196.64</v>
          </cell>
          <cell r="AG109">
            <v>0</v>
          </cell>
          <cell r="AH109">
            <v>213.45</v>
          </cell>
          <cell r="AI109">
            <v>70.59</v>
          </cell>
          <cell r="AJ109">
            <v>242.86</v>
          </cell>
          <cell r="AK109">
            <v>192.44</v>
          </cell>
          <cell r="AL109">
            <v>234.45</v>
          </cell>
          <cell r="AM109">
            <v>158.82</v>
          </cell>
          <cell r="AN109">
            <v>217.65</v>
          </cell>
          <cell r="AO109">
            <v>87.39</v>
          </cell>
          <cell r="AP109">
            <v>196.64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263.87</v>
          </cell>
          <cell r="AW109">
            <v>263.87</v>
          </cell>
          <cell r="AX109">
            <v>263.87</v>
          </cell>
          <cell r="AY109">
            <v>263.87</v>
          </cell>
          <cell r="AZ109">
            <v>263.87</v>
          </cell>
          <cell r="BA109">
            <v>263.87</v>
          </cell>
          <cell r="BB109">
            <v>263.87</v>
          </cell>
          <cell r="BC109">
            <v>263.87</v>
          </cell>
          <cell r="BD109">
            <v>163.03</v>
          </cell>
          <cell r="BE109">
            <v>0</v>
          </cell>
          <cell r="BF109">
            <v>163.03</v>
          </cell>
          <cell r="BG109">
            <v>0</v>
          </cell>
          <cell r="BH109">
            <v>275.64</v>
          </cell>
          <cell r="BI109">
            <v>275.64</v>
          </cell>
          <cell r="BJ109">
            <v>275.64</v>
          </cell>
          <cell r="BK109">
            <v>275.64</v>
          </cell>
        </row>
        <row r="110">
          <cell r="B110" t="str">
            <v>TSA22128N</v>
          </cell>
          <cell r="C110" t="str">
            <v>Samsung Galaxy S22 128GB DS Black 5G</v>
          </cell>
          <cell r="D110">
            <v>553.78</v>
          </cell>
          <cell r="E110">
            <v>553.78</v>
          </cell>
          <cell r="F110">
            <v>553.78</v>
          </cell>
          <cell r="G110">
            <v>553.78</v>
          </cell>
          <cell r="H110">
            <v>553.78</v>
          </cell>
          <cell r="I110">
            <v>553.78</v>
          </cell>
          <cell r="J110">
            <v>549.58000000000004</v>
          </cell>
          <cell r="K110">
            <v>524.37</v>
          </cell>
          <cell r="L110">
            <v>536.97</v>
          </cell>
          <cell r="M110">
            <v>473.95</v>
          </cell>
          <cell r="N110">
            <v>553.78</v>
          </cell>
          <cell r="O110">
            <v>553.78</v>
          </cell>
          <cell r="P110">
            <v>553.78</v>
          </cell>
          <cell r="Q110">
            <v>553.78</v>
          </cell>
          <cell r="R110">
            <v>553.78</v>
          </cell>
          <cell r="S110">
            <v>553.78</v>
          </cell>
          <cell r="T110">
            <v>549.58000000000004</v>
          </cell>
          <cell r="U110">
            <v>524.37</v>
          </cell>
          <cell r="V110">
            <v>536.97</v>
          </cell>
          <cell r="W110">
            <v>473.95</v>
          </cell>
          <cell r="X110">
            <v>507.56</v>
          </cell>
          <cell r="Y110">
            <v>364.71</v>
          </cell>
          <cell r="Z110">
            <v>536.97</v>
          </cell>
          <cell r="AA110">
            <v>486.55</v>
          </cell>
          <cell r="AB110">
            <v>528.57000000000005</v>
          </cell>
          <cell r="AC110">
            <v>448.74</v>
          </cell>
          <cell r="AD110">
            <v>511.76</v>
          </cell>
          <cell r="AE110">
            <v>381.51</v>
          </cell>
          <cell r="AF110">
            <v>490.76</v>
          </cell>
          <cell r="AG110">
            <v>289.08</v>
          </cell>
          <cell r="AH110">
            <v>507.56</v>
          </cell>
          <cell r="AI110">
            <v>364.71</v>
          </cell>
          <cell r="AJ110">
            <v>536.97</v>
          </cell>
          <cell r="AK110">
            <v>486.55</v>
          </cell>
          <cell r="AL110">
            <v>528.57000000000005</v>
          </cell>
          <cell r="AM110">
            <v>448.74</v>
          </cell>
          <cell r="AN110">
            <v>511.76</v>
          </cell>
          <cell r="AO110">
            <v>381.51</v>
          </cell>
          <cell r="AP110">
            <v>490.76</v>
          </cell>
          <cell r="AQ110">
            <v>289.08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553.78</v>
          </cell>
          <cell r="AW110">
            <v>553.78</v>
          </cell>
          <cell r="AX110">
            <v>553.78</v>
          </cell>
          <cell r="AY110">
            <v>553.78</v>
          </cell>
          <cell r="AZ110">
            <v>553.78</v>
          </cell>
          <cell r="BA110">
            <v>553.78</v>
          </cell>
          <cell r="BB110">
            <v>553.78</v>
          </cell>
          <cell r="BC110">
            <v>553.78</v>
          </cell>
          <cell r="BD110">
            <v>452.94</v>
          </cell>
          <cell r="BE110">
            <v>154.62</v>
          </cell>
          <cell r="BF110">
            <v>452.94</v>
          </cell>
          <cell r="BG110">
            <v>154.62</v>
          </cell>
          <cell r="BH110">
            <v>583.20000000000005</v>
          </cell>
          <cell r="BI110">
            <v>583.20000000000005</v>
          </cell>
          <cell r="BJ110">
            <v>583.20000000000005</v>
          </cell>
          <cell r="BK110">
            <v>583.20000000000005</v>
          </cell>
        </row>
        <row r="111">
          <cell r="B111" t="str">
            <v>TSA22128V</v>
          </cell>
          <cell r="C111" t="str">
            <v>Samsung Galaxy S22 128GB DS Green 5G</v>
          </cell>
          <cell r="D111">
            <v>553.78</v>
          </cell>
          <cell r="E111">
            <v>553.78</v>
          </cell>
          <cell r="F111">
            <v>553.78</v>
          </cell>
          <cell r="G111">
            <v>553.78</v>
          </cell>
          <cell r="H111">
            <v>553.78</v>
          </cell>
          <cell r="I111">
            <v>553.78</v>
          </cell>
          <cell r="J111">
            <v>549.58000000000004</v>
          </cell>
          <cell r="K111">
            <v>524.37</v>
          </cell>
          <cell r="L111">
            <v>536.97</v>
          </cell>
          <cell r="M111">
            <v>473.95</v>
          </cell>
          <cell r="N111">
            <v>553.78</v>
          </cell>
          <cell r="O111">
            <v>553.78</v>
          </cell>
          <cell r="P111">
            <v>553.78</v>
          </cell>
          <cell r="Q111">
            <v>553.78</v>
          </cell>
          <cell r="R111">
            <v>553.78</v>
          </cell>
          <cell r="S111">
            <v>553.78</v>
          </cell>
          <cell r="T111">
            <v>549.58000000000004</v>
          </cell>
          <cell r="U111">
            <v>524.37</v>
          </cell>
          <cell r="V111">
            <v>536.97</v>
          </cell>
          <cell r="W111">
            <v>473.95</v>
          </cell>
          <cell r="X111">
            <v>507.56</v>
          </cell>
          <cell r="Y111">
            <v>364.71</v>
          </cell>
          <cell r="Z111">
            <v>536.97</v>
          </cell>
          <cell r="AA111">
            <v>486.55</v>
          </cell>
          <cell r="AB111">
            <v>528.57000000000005</v>
          </cell>
          <cell r="AC111">
            <v>448.74</v>
          </cell>
          <cell r="AD111">
            <v>511.76</v>
          </cell>
          <cell r="AE111">
            <v>381.51</v>
          </cell>
          <cell r="AF111">
            <v>490.76</v>
          </cell>
          <cell r="AG111">
            <v>289.08</v>
          </cell>
          <cell r="AH111">
            <v>507.56</v>
          </cell>
          <cell r="AI111">
            <v>364.71</v>
          </cell>
          <cell r="AJ111">
            <v>536.97</v>
          </cell>
          <cell r="AK111">
            <v>486.55</v>
          </cell>
          <cell r="AL111">
            <v>528.57000000000005</v>
          </cell>
          <cell r="AM111">
            <v>448.74</v>
          </cell>
          <cell r="AN111">
            <v>511.76</v>
          </cell>
          <cell r="AO111">
            <v>381.51</v>
          </cell>
          <cell r="AP111">
            <v>490.76</v>
          </cell>
          <cell r="AQ111">
            <v>289.08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553.78</v>
          </cell>
          <cell r="AW111">
            <v>553.78</v>
          </cell>
          <cell r="AX111">
            <v>553.78</v>
          </cell>
          <cell r="AY111">
            <v>553.78</v>
          </cell>
          <cell r="AZ111">
            <v>553.78</v>
          </cell>
          <cell r="BA111">
            <v>553.78</v>
          </cell>
          <cell r="BB111">
            <v>553.78</v>
          </cell>
          <cell r="BC111">
            <v>553.78</v>
          </cell>
          <cell r="BD111">
            <v>452.94</v>
          </cell>
          <cell r="BE111">
            <v>154.62</v>
          </cell>
          <cell r="BF111">
            <v>452.94</v>
          </cell>
          <cell r="BG111">
            <v>154.62</v>
          </cell>
          <cell r="BH111">
            <v>583.20000000000005</v>
          </cell>
          <cell r="BI111">
            <v>583.20000000000005</v>
          </cell>
          <cell r="BJ111">
            <v>583.20000000000005</v>
          </cell>
          <cell r="BK111">
            <v>583.20000000000005</v>
          </cell>
        </row>
        <row r="112">
          <cell r="B112" t="str">
            <v>TSA22128P</v>
          </cell>
          <cell r="C112" t="str">
            <v>Samsung Galaxy S22 128GB DS Pink Gold 5G</v>
          </cell>
          <cell r="D112">
            <v>553.78</v>
          </cell>
          <cell r="E112">
            <v>553.78</v>
          </cell>
          <cell r="F112">
            <v>553.78</v>
          </cell>
          <cell r="G112">
            <v>553.78</v>
          </cell>
          <cell r="H112">
            <v>553.78</v>
          </cell>
          <cell r="I112">
            <v>553.78</v>
          </cell>
          <cell r="J112">
            <v>549.58000000000004</v>
          </cell>
          <cell r="K112">
            <v>524.37</v>
          </cell>
          <cell r="L112">
            <v>536.97</v>
          </cell>
          <cell r="M112">
            <v>473.95</v>
          </cell>
          <cell r="N112">
            <v>553.78</v>
          </cell>
          <cell r="O112">
            <v>553.78</v>
          </cell>
          <cell r="P112">
            <v>553.78</v>
          </cell>
          <cell r="Q112">
            <v>553.78</v>
          </cell>
          <cell r="R112">
            <v>553.78</v>
          </cell>
          <cell r="S112">
            <v>553.78</v>
          </cell>
          <cell r="T112">
            <v>549.58000000000004</v>
          </cell>
          <cell r="U112">
            <v>524.37</v>
          </cell>
          <cell r="V112">
            <v>536.97</v>
          </cell>
          <cell r="W112">
            <v>473.95</v>
          </cell>
          <cell r="X112">
            <v>507.56</v>
          </cell>
          <cell r="Y112">
            <v>364.71</v>
          </cell>
          <cell r="Z112">
            <v>536.97</v>
          </cell>
          <cell r="AA112">
            <v>486.55</v>
          </cell>
          <cell r="AB112">
            <v>528.57000000000005</v>
          </cell>
          <cell r="AC112">
            <v>448.74</v>
          </cell>
          <cell r="AD112">
            <v>511.76</v>
          </cell>
          <cell r="AE112">
            <v>381.51</v>
          </cell>
          <cell r="AF112">
            <v>490.76</v>
          </cell>
          <cell r="AG112">
            <v>289.08</v>
          </cell>
          <cell r="AH112">
            <v>507.56</v>
          </cell>
          <cell r="AI112">
            <v>364.71</v>
          </cell>
          <cell r="AJ112">
            <v>536.97</v>
          </cell>
          <cell r="AK112">
            <v>486.55</v>
          </cell>
          <cell r="AL112">
            <v>528.57000000000005</v>
          </cell>
          <cell r="AM112">
            <v>448.74</v>
          </cell>
          <cell r="AN112">
            <v>511.76</v>
          </cell>
          <cell r="AO112">
            <v>381.51</v>
          </cell>
          <cell r="AP112">
            <v>490.76</v>
          </cell>
          <cell r="AQ112">
            <v>289.08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553.78</v>
          </cell>
          <cell r="AW112">
            <v>553.78</v>
          </cell>
          <cell r="AX112">
            <v>553.78</v>
          </cell>
          <cell r="AY112">
            <v>553.78</v>
          </cell>
          <cell r="AZ112">
            <v>553.78</v>
          </cell>
          <cell r="BA112">
            <v>553.78</v>
          </cell>
          <cell r="BB112">
            <v>553.78</v>
          </cell>
          <cell r="BC112">
            <v>553.78</v>
          </cell>
          <cell r="BD112">
            <v>452.94</v>
          </cell>
          <cell r="BE112">
            <v>154.62</v>
          </cell>
          <cell r="BF112">
            <v>452.94</v>
          </cell>
          <cell r="BG112">
            <v>154.62</v>
          </cell>
          <cell r="BH112">
            <v>583.20000000000005</v>
          </cell>
          <cell r="BI112">
            <v>583.20000000000005</v>
          </cell>
          <cell r="BJ112">
            <v>583.20000000000005</v>
          </cell>
          <cell r="BK112">
            <v>583.20000000000005</v>
          </cell>
        </row>
        <row r="113">
          <cell r="B113" t="str">
            <v>TSA22128A</v>
          </cell>
          <cell r="C113" t="str">
            <v>Samsung Galaxy S22 128GB DS White 5G</v>
          </cell>
          <cell r="D113">
            <v>553.78</v>
          </cell>
          <cell r="E113">
            <v>553.78</v>
          </cell>
          <cell r="F113">
            <v>553.78</v>
          </cell>
          <cell r="G113">
            <v>553.78</v>
          </cell>
          <cell r="H113">
            <v>553.78</v>
          </cell>
          <cell r="I113">
            <v>553.78</v>
          </cell>
          <cell r="J113">
            <v>549.58000000000004</v>
          </cell>
          <cell r="K113">
            <v>524.37</v>
          </cell>
          <cell r="L113">
            <v>536.97</v>
          </cell>
          <cell r="M113">
            <v>473.95</v>
          </cell>
          <cell r="N113">
            <v>553.78</v>
          </cell>
          <cell r="O113">
            <v>553.78</v>
          </cell>
          <cell r="P113">
            <v>553.78</v>
          </cell>
          <cell r="Q113">
            <v>553.78</v>
          </cell>
          <cell r="R113">
            <v>553.78</v>
          </cell>
          <cell r="S113">
            <v>553.78</v>
          </cell>
          <cell r="T113">
            <v>549.58000000000004</v>
          </cell>
          <cell r="U113">
            <v>524.37</v>
          </cell>
          <cell r="V113">
            <v>536.97</v>
          </cell>
          <cell r="W113">
            <v>473.95</v>
          </cell>
          <cell r="X113">
            <v>507.56</v>
          </cell>
          <cell r="Y113">
            <v>364.71</v>
          </cell>
          <cell r="Z113">
            <v>536.97</v>
          </cell>
          <cell r="AA113">
            <v>486.55</v>
          </cell>
          <cell r="AB113">
            <v>528.57000000000005</v>
          </cell>
          <cell r="AC113">
            <v>448.74</v>
          </cell>
          <cell r="AD113">
            <v>511.76</v>
          </cell>
          <cell r="AE113">
            <v>381.51</v>
          </cell>
          <cell r="AF113">
            <v>490.76</v>
          </cell>
          <cell r="AG113">
            <v>289.08</v>
          </cell>
          <cell r="AH113">
            <v>507.56</v>
          </cell>
          <cell r="AI113">
            <v>364.71</v>
          </cell>
          <cell r="AJ113">
            <v>536.97</v>
          </cell>
          <cell r="AK113">
            <v>486.55</v>
          </cell>
          <cell r="AL113">
            <v>528.57000000000005</v>
          </cell>
          <cell r="AM113">
            <v>448.74</v>
          </cell>
          <cell r="AN113">
            <v>511.76</v>
          </cell>
          <cell r="AO113">
            <v>381.51</v>
          </cell>
          <cell r="AP113">
            <v>490.76</v>
          </cell>
          <cell r="AQ113">
            <v>289.08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553.78</v>
          </cell>
          <cell r="AW113">
            <v>553.78</v>
          </cell>
          <cell r="AX113">
            <v>553.78</v>
          </cell>
          <cell r="AY113">
            <v>553.78</v>
          </cell>
          <cell r="AZ113">
            <v>553.78</v>
          </cell>
          <cell r="BA113">
            <v>553.78</v>
          </cell>
          <cell r="BB113">
            <v>553.78</v>
          </cell>
          <cell r="BC113">
            <v>553.78</v>
          </cell>
          <cell r="BD113">
            <v>452.94</v>
          </cell>
          <cell r="BE113">
            <v>154.62</v>
          </cell>
          <cell r="BF113">
            <v>452.94</v>
          </cell>
          <cell r="BG113">
            <v>154.62</v>
          </cell>
          <cell r="BH113">
            <v>583.20000000000005</v>
          </cell>
          <cell r="BI113">
            <v>583.20000000000005</v>
          </cell>
          <cell r="BJ113">
            <v>583.20000000000005</v>
          </cell>
          <cell r="BK113">
            <v>583.20000000000005</v>
          </cell>
        </row>
        <row r="114">
          <cell r="B114" t="str">
            <v>TSA22128M</v>
          </cell>
          <cell r="C114" t="str">
            <v>Samsung Galaxy S22 128GB DS Purple 5G</v>
          </cell>
          <cell r="D114">
            <v>553.78</v>
          </cell>
          <cell r="E114">
            <v>553.78</v>
          </cell>
          <cell r="F114">
            <v>553.78</v>
          </cell>
          <cell r="G114">
            <v>553.78</v>
          </cell>
          <cell r="H114">
            <v>553.78</v>
          </cell>
          <cell r="I114">
            <v>553.78</v>
          </cell>
          <cell r="J114">
            <v>549.58000000000004</v>
          </cell>
          <cell r="K114">
            <v>524.37</v>
          </cell>
          <cell r="L114">
            <v>536.97</v>
          </cell>
          <cell r="M114">
            <v>473.95</v>
          </cell>
          <cell r="N114">
            <v>553.78</v>
          </cell>
          <cell r="O114">
            <v>553.78</v>
          </cell>
          <cell r="P114">
            <v>553.78</v>
          </cell>
          <cell r="Q114">
            <v>553.78</v>
          </cell>
          <cell r="R114">
            <v>553.78</v>
          </cell>
          <cell r="S114">
            <v>553.78</v>
          </cell>
          <cell r="T114">
            <v>549.58000000000004</v>
          </cell>
          <cell r="U114">
            <v>524.37</v>
          </cell>
          <cell r="V114">
            <v>536.97</v>
          </cell>
          <cell r="W114">
            <v>473.95</v>
          </cell>
          <cell r="X114">
            <v>507.56</v>
          </cell>
          <cell r="Y114">
            <v>364.71</v>
          </cell>
          <cell r="Z114">
            <v>536.97</v>
          </cell>
          <cell r="AA114">
            <v>486.55</v>
          </cell>
          <cell r="AB114">
            <v>528.57000000000005</v>
          </cell>
          <cell r="AC114">
            <v>448.74</v>
          </cell>
          <cell r="AD114">
            <v>511.76</v>
          </cell>
          <cell r="AE114">
            <v>381.51</v>
          </cell>
          <cell r="AF114">
            <v>490.76</v>
          </cell>
          <cell r="AG114">
            <v>289.08</v>
          </cell>
          <cell r="AH114">
            <v>507.56</v>
          </cell>
          <cell r="AI114">
            <v>364.71</v>
          </cell>
          <cell r="AJ114">
            <v>536.97</v>
          </cell>
          <cell r="AK114">
            <v>486.55</v>
          </cell>
          <cell r="AL114">
            <v>528.57000000000005</v>
          </cell>
          <cell r="AM114">
            <v>448.74</v>
          </cell>
          <cell r="AN114">
            <v>511.76</v>
          </cell>
          <cell r="AO114">
            <v>381.51</v>
          </cell>
          <cell r="AP114">
            <v>490.76</v>
          </cell>
          <cell r="AQ114">
            <v>289.08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553.78</v>
          </cell>
          <cell r="AW114">
            <v>553.78</v>
          </cell>
          <cell r="AX114">
            <v>553.78</v>
          </cell>
          <cell r="AY114">
            <v>553.78</v>
          </cell>
          <cell r="AZ114">
            <v>553.78</v>
          </cell>
          <cell r="BA114">
            <v>553.78</v>
          </cell>
          <cell r="BB114">
            <v>553.78</v>
          </cell>
          <cell r="BC114">
            <v>553.78</v>
          </cell>
          <cell r="BD114">
            <v>452.94</v>
          </cell>
          <cell r="BE114">
            <v>154.62</v>
          </cell>
          <cell r="BF114">
            <v>452.94</v>
          </cell>
          <cell r="BG114">
            <v>154.62</v>
          </cell>
          <cell r="BH114">
            <v>583.20000000000005</v>
          </cell>
          <cell r="BI114">
            <v>583.20000000000005</v>
          </cell>
          <cell r="BJ114">
            <v>583.20000000000005</v>
          </cell>
          <cell r="BK114">
            <v>583.20000000000005</v>
          </cell>
        </row>
        <row r="115">
          <cell r="B115" t="str">
            <v>TSA22256M</v>
          </cell>
          <cell r="C115" t="str">
            <v>Samsung Galaxy S22 256GB DS Purple 5G</v>
          </cell>
          <cell r="D115">
            <v>629.41</v>
          </cell>
          <cell r="E115">
            <v>629.41</v>
          </cell>
          <cell r="F115">
            <v>629.41</v>
          </cell>
          <cell r="G115">
            <v>629.41</v>
          </cell>
          <cell r="H115">
            <v>629.41</v>
          </cell>
          <cell r="I115">
            <v>629.41</v>
          </cell>
          <cell r="J115">
            <v>621.01</v>
          </cell>
          <cell r="K115">
            <v>595.79999999999995</v>
          </cell>
          <cell r="L115">
            <v>608.4</v>
          </cell>
          <cell r="M115">
            <v>545.38</v>
          </cell>
          <cell r="N115">
            <v>629.41</v>
          </cell>
          <cell r="O115">
            <v>629.41</v>
          </cell>
          <cell r="P115">
            <v>629.41</v>
          </cell>
          <cell r="Q115">
            <v>629.41</v>
          </cell>
          <cell r="R115">
            <v>629.41</v>
          </cell>
          <cell r="S115">
            <v>629.41</v>
          </cell>
          <cell r="T115">
            <v>621.01</v>
          </cell>
          <cell r="U115">
            <v>595.79999999999995</v>
          </cell>
          <cell r="V115">
            <v>608.4</v>
          </cell>
          <cell r="W115">
            <v>545.38</v>
          </cell>
          <cell r="X115">
            <v>578.99</v>
          </cell>
          <cell r="Y115">
            <v>436.13</v>
          </cell>
          <cell r="Z115">
            <v>608.4</v>
          </cell>
          <cell r="AA115">
            <v>557.98</v>
          </cell>
          <cell r="AB115">
            <v>600</v>
          </cell>
          <cell r="AC115">
            <v>524.37</v>
          </cell>
          <cell r="AD115">
            <v>583.19000000000005</v>
          </cell>
          <cell r="AE115">
            <v>452.94</v>
          </cell>
          <cell r="AF115">
            <v>562.17999999999995</v>
          </cell>
          <cell r="AG115">
            <v>360.5</v>
          </cell>
          <cell r="AH115">
            <v>578.99</v>
          </cell>
          <cell r="AI115">
            <v>436.13</v>
          </cell>
          <cell r="AJ115">
            <v>608.4</v>
          </cell>
          <cell r="AK115">
            <v>557.98</v>
          </cell>
          <cell r="AL115">
            <v>600</v>
          </cell>
          <cell r="AM115">
            <v>524.37</v>
          </cell>
          <cell r="AN115">
            <v>583.19000000000005</v>
          </cell>
          <cell r="AO115">
            <v>452.94</v>
          </cell>
          <cell r="AP115">
            <v>562.17999999999995</v>
          </cell>
          <cell r="AQ115">
            <v>360.5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629.41</v>
          </cell>
          <cell r="AW115">
            <v>629.41</v>
          </cell>
          <cell r="AX115">
            <v>629.41</v>
          </cell>
          <cell r="AY115">
            <v>629.41</v>
          </cell>
          <cell r="AZ115">
            <v>629.41</v>
          </cell>
          <cell r="BA115">
            <v>629.41</v>
          </cell>
          <cell r="BB115">
            <v>629.41</v>
          </cell>
          <cell r="BC115">
            <v>629.41</v>
          </cell>
          <cell r="BD115">
            <v>528.57000000000005</v>
          </cell>
          <cell r="BE115">
            <v>226.05</v>
          </cell>
          <cell r="BF115">
            <v>528.57000000000005</v>
          </cell>
          <cell r="BG115">
            <v>226.05</v>
          </cell>
          <cell r="BH115">
            <v>658.83</v>
          </cell>
          <cell r="BI115">
            <v>658.83</v>
          </cell>
          <cell r="BJ115">
            <v>658.83</v>
          </cell>
          <cell r="BK115">
            <v>658.83</v>
          </cell>
        </row>
        <row r="116">
          <cell r="B116" t="str">
            <v>TSA22U512N</v>
          </cell>
          <cell r="C116" t="str">
            <v>Samsung Galaxy S22 Ultra 512GB DS Black 5G</v>
          </cell>
          <cell r="D116">
            <v>973.95</v>
          </cell>
          <cell r="E116">
            <v>973.95</v>
          </cell>
          <cell r="F116">
            <v>973.95</v>
          </cell>
          <cell r="G116">
            <v>973.95</v>
          </cell>
          <cell r="H116">
            <v>973.95</v>
          </cell>
          <cell r="I116">
            <v>973.95</v>
          </cell>
          <cell r="J116">
            <v>969.75</v>
          </cell>
          <cell r="K116">
            <v>944.54</v>
          </cell>
          <cell r="L116">
            <v>957.14</v>
          </cell>
          <cell r="M116">
            <v>894.12</v>
          </cell>
          <cell r="N116">
            <v>973.95</v>
          </cell>
          <cell r="O116">
            <v>973.95</v>
          </cell>
          <cell r="P116">
            <v>973.95</v>
          </cell>
          <cell r="Q116">
            <v>973.95</v>
          </cell>
          <cell r="R116">
            <v>973.95</v>
          </cell>
          <cell r="S116">
            <v>973.95</v>
          </cell>
          <cell r="T116">
            <v>969.75</v>
          </cell>
          <cell r="U116">
            <v>944.54</v>
          </cell>
          <cell r="V116">
            <v>957.14</v>
          </cell>
          <cell r="W116">
            <v>894.12</v>
          </cell>
          <cell r="X116">
            <v>927.73</v>
          </cell>
          <cell r="Y116">
            <v>784.87</v>
          </cell>
          <cell r="Z116">
            <v>957.14</v>
          </cell>
          <cell r="AA116">
            <v>906.72</v>
          </cell>
          <cell r="AB116">
            <v>948.74</v>
          </cell>
          <cell r="AC116">
            <v>868.91</v>
          </cell>
          <cell r="AD116">
            <v>931.93</v>
          </cell>
          <cell r="AE116">
            <v>801.68</v>
          </cell>
          <cell r="AF116">
            <v>910.92</v>
          </cell>
          <cell r="AG116">
            <v>709.24</v>
          </cell>
          <cell r="AH116">
            <v>927.73</v>
          </cell>
          <cell r="AI116">
            <v>784.87</v>
          </cell>
          <cell r="AJ116">
            <v>957.14</v>
          </cell>
          <cell r="AK116">
            <v>906.72</v>
          </cell>
          <cell r="AL116">
            <v>948.74</v>
          </cell>
          <cell r="AM116">
            <v>868.91</v>
          </cell>
          <cell r="AN116">
            <v>931.93</v>
          </cell>
          <cell r="AO116">
            <v>801.68</v>
          </cell>
          <cell r="AP116">
            <v>910.92</v>
          </cell>
          <cell r="AQ116">
            <v>709.24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973.95</v>
          </cell>
          <cell r="AW116">
            <v>973.95</v>
          </cell>
          <cell r="AX116">
            <v>973.95</v>
          </cell>
          <cell r="AY116">
            <v>973.95</v>
          </cell>
          <cell r="AZ116">
            <v>973.95</v>
          </cell>
          <cell r="BA116">
            <v>973.95</v>
          </cell>
          <cell r="BB116">
            <v>973.95</v>
          </cell>
          <cell r="BC116">
            <v>973.95</v>
          </cell>
          <cell r="BD116">
            <v>877.31</v>
          </cell>
          <cell r="BE116">
            <v>574.79</v>
          </cell>
          <cell r="BF116">
            <v>877.31</v>
          </cell>
          <cell r="BG116">
            <v>574.79</v>
          </cell>
          <cell r="BH116">
            <v>1024.3699999999999</v>
          </cell>
          <cell r="BI116">
            <v>1024.3699999999999</v>
          </cell>
          <cell r="BJ116">
            <v>1024.3699999999999</v>
          </cell>
          <cell r="BK116">
            <v>1024.3699999999999</v>
          </cell>
        </row>
        <row r="117">
          <cell r="B117" t="str">
            <v>TSA22U512R</v>
          </cell>
          <cell r="C117" t="str">
            <v>Samsung Galaxy S22 Ultra 512GB DS Dark Red 5G</v>
          </cell>
          <cell r="D117">
            <v>973.95</v>
          </cell>
          <cell r="E117">
            <v>973.95</v>
          </cell>
          <cell r="F117">
            <v>973.95</v>
          </cell>
          <cell r="G117">
            <v>973.95</v>
          </cell>
          <cell r="H117">
            <v>973.95</v>
          </cell>
          <cell r="I117">
            <v>973.95</v>
          </cell>
          <cell r="J117">
            <v>969.75</v>
          </cell>
          <cell r="K117">
            <v>944.54</v>
          </cell>
          <cell r="L117">
            <v>957.14</v>
          </cell>
          <cell r="M117">
            <v>894.12</v>
          </cell>
          <cell r="N117">
            <v>973.95</v>
          </cell>
          <cell r="O117">
            <v>973.95</v>
          </cell>
          <cell r="P117">
            <v>973.95</v>
          </cell>
          <cell r="Q117">
            <v>973.95</v>
          </cell>
          <cell r="R117">
            <v>973.95</v>
          </cell>
          <cell r="S117">
            <v>973.95</v>
          </cell>
          <cell r="T117">
            <v>969.75</v>
          </cell>
          <cell r="U117">
            <v>944.54</v>
          </cell>
          <cell r="V117">
            <v>957.14</v>
          </cell>
          <cell r="W117">
            <v>894.12</v>
          </cell>
          <cell r="X117">
            <v>927.73</v>
          </cell>
          <cell r="Y117">
            <v>784.87</v>
          </cell>
          <cell r="Z117">
            <v>957.14</v>
          </cell>
          <cell r="AA117">
            <v>906.72</v>
          </cell>
          <cell r="AB117">
            <v>948.74</v>
          </cell>
          <cell r="AC117">
            <v>868.91</v>
          </cell>
          <cell r="AD117">
            <v>931.93</v>
          </cell>
          <cell r="AE117">
            <v>801.68</v>
          </cell>
          <cell r="AF117">
            <v>910.92</v>
          </cell>
          <cell r="AG117">
            <v>709.24</v>
          </cell>
          <cell r="AH117">
            <v>927.73</v>
          </cell>
          <cell r="AI117">
            <v>784.87</v>
          </cell>
          <cell r="AJ117">
            <v>957.14</v>
          </cell>
          <cell r="AK117">
            <v>906.72</v>
          </cell>
          <cell r="AL117">
            <v>948.74</v>
          </cell>
          <cell r="AM117">
            <v>868.91</v>
          </cell>
          <cell r="AN117">
            <v>931.93</v>
          </cell>
          <cell r="AO117">
            <v>801.68</v>
          </cell>
          <cell r="AP117">
            <v>910.92</v>
          </cell>
          <cell r="AQ117">
            <v>709.24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973.95</v>
          </cell>
          <cell r="AW117">
            <v>973.95</v>
          </cell>
          <cell r="AX117">
            <v>973.95</v>
          </cell>
          <cell r="AY117">
            <v>973.95</v>
          </cell>
          <cell r="AZ117">
            <v>973.95</v>
          </cell>
          <cell r="BA117">
            <v>973.95</v>
          </cell>
          <cell r="BB117">
            <v>973.95</v>
          </cell>
          <cell r="BC117">
            <v>973.95</v>
          </cell>
          <cell r="BD117">
            <v>877.31</v>
          </cell>
          <cell r="BE117">
            <v>574.79</v>
          </cell>
          <cell r="BF117">
            <v>877.31</v>
          </cell>
          <cell r="BG117">
            <v>574.79</v>
          </cell>
          <cell r="BH117">
            <v>1024.3699999999999</v>
          </cell>
          <cell r="BI117">
            <v>1024.3699999999999</v>
          </cell>
          <cell r="BJ117">
            <v>1024.3699999999999</v>
          </cell>
          <cell r="BK117">
            <v>1024.3699999999999</v>
          </cell>
        </row>
        <row r="118">
          <cell r="B118" t="str">
            <v>TSA22U512V</v>
          </cell>
          <cell r="C118" t="str">
            <v>Samsung Galaxy S22 Ultra 512GB DS Green 5G</v>
          </cell>
          <cell r="D118">
            <v>973.95</v>
          </cell>
          <cell r="E118">
            <v>973.95</v>
          </cell>
          <cell r="F118">
            <v>973.95</v>
          </cell>
          <cell r="G118">
            <v>973.95</v>
          </cell>
          <cell r="H118">
            <v>973.95</v>
          </cell>
          <cell r="I118">
            <v>973.95</v>
          </cell>
          <cell r="J118">
            <v>969.75</v>
          </cell>
          <cell r="K118">
            <v>944.54</v>
          </cell>
          <cell r="L118">
            <v>957.14</v>
          </cell>
          <cell r="M118">
            <v>894.12</v>
          </cell>
          <cell r="N118">
            <v>973.95</v>
          </cell>
          <cell r="O118">
            <v>973.95</v>
          </cell>
          <cell r="P118">
            <v>973.95</v>
          </cell>
          <cell r="Q118">
            <v>973.95</v>
          </cell>
          <cell r="R118">
            <v>973.95</v>
          </cell>
          <cell r="S118">
            <v>973.95</v>
          </cell>
          <cell r="T118">
            <v>969.75</v>
          </cell>
          <cell r="U118">
            <v>944.54</v>
          </cell>
          <cell r="V118">
            <v>957.14</v>
          </cell>
          <cell r="W118">
            <v>894.12</v>
          </cell>
          <cell r="X118">
            <v>927.73</v>
          </cell>
          <cell r="Y118">
            <v>784.87</v>
          </cell>
          <cell r="Z118">
            <v>957.14</v>
          </cell>
          <cell r="AA118">
            <v>906.72</v>
          </cell>
          <cell r="AB118">
            <v>948.74</v>
          </cell>
          <cell r="AC118">
            <v>868.91</v>
          </cell>
          <cell r="AD118">
            <v>931.93</v>
          </cell>
          <cell r="AE118">
            <v>801.68</v>
          </cell>
          <cell r="AF118">
            <v>910.92</v>
          </cell>
          <cell r="AG118">
            <v>709.24</v>
          </cell>
          <cell r="AH118">
            <v>927.73</v>
          </cell>
          <cell r="AI118">
            <v>784.87</v>
          </cell>
          <cell r="AJ118">
            <v>957.14</v>
          </cell>
          <cell r="AK118">
            <v>906.72</v>
          </cell>
          <cell r="AL118">
            <v>948.74</v>
          </cell>
          <cell r="AM118">
            <v>868.91</v>
          </cell>
          <cell r="AN118">
            <v>931.93</v>
          </cell>
          <cell r="AO118">
            <v>801.68</v>
          </cell>
          <cell r="AP118">
            <v>910.92</v>
          </cell>
          <cell r="AQ118">
            <v>709.24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973.95</v>
          </cell>
          <cell r="AW118">
            <v>973.95</v>
          </cell>
          <cell r="AX118">
            <v>973.95</v>
          </cell>
          <cell r="AY118">
            <v>973.95</v>
          </cell>
          <cell r="AZ118">
            <v>973.95</v>
          </cell>
          <cell r="BA118">
            <v>973.95</v>
          </cell>
          <cell r="BB118">
            <v>973.95</v>
          </cell>
          <cell r="BC118">
            <v>973.95</v>
          </cell>
          <cell r="BD118">
            <v>877.31</v>
          </cell>
          <cell r="BE118">
            <v>574.79</v>
          </cell>
          <cell r="BF118">
            <v>877.31</v>
          </cell>
          <cell r="BG118">
            <v>574.79</v>
          </cell>
          <cell r="BH118">
            <v>1024.3699999999999</v>
          </cell>
          <cell r="BI118">
            <v>1024.3699999999999</v>
          </cell>
          <cell r="BJ118">
            <v>1024.3699999999999</v>
          </cell>
          <cell r="BK118">
            <v>1024.3699999999999</v>
          </cell>
        </row>
        <row r="119">
          <cell r="B119" t="str">
            <v>TSA22U512A</v>
          </cell>
          <cell r="C119" t="str">
            <v>Samsung Galaxy S22 Ultra 512GB DS White 5G</v>
          </cell>
          <cell r="D119">
            <v>973.95</v>
          </cell>
          <cell r="E119">
            <v>973.95</v>
          </cell>
          <cell r="F119">
            <v>973.95</v>
          </cell>
          <cell r="G119">
            <v>973.95</v>
          </cell>
          <cell r="H119">
            <v>973.95</v>
          </cell>
          <cell r="I119">
            <v>973.95</v>
          </cell>
          <cell r="J119">
            <v>969.75</v>
          </cell>
          <cell r="K119">
            <v>944.54</v>
          </cell>
          <cell r="L119">
            <v>957.14</v>
          </cell>
          <cell r="M119">
            <v>894.12</v>
          </cell>
          <cell r="N119">
            <v>973.95</v>
          </cell>
          <cell r="O119">
            <v>973.95</v>
          </cell>
          <cell r="P119">
            <v>973.95</v>
          </cell>
          <cell r="Q119">
            <v>973.95</v>
          </cell>
          <cell r="R119">
            <v>973.95</v>
          </cell>
          <cell r="S119">
            <v>973.95</v>
          </cell>
          <cell r="T119">
            <v>969.75</v>
          </cell>
          <cell r="U119">
            <v>944.54</v>
          </cell>
          <cell r="V119">
            <v>957.14</v>
          </cell>
          <cell r="W119">
            <v>894.12</v>
          </cell>
          <cell r="X119">
            <v>927.73</v>
          </cell>
          <cell r="Y119">
            <v>784.87</v>
          </cell>
          <cell r="Z119">
            <v>957.14</v>
          </cell>
          <cell r="AA119">
            <v>906.72</v>
          </cell>
          <cell r="AB119">
            <v>948.74</v>
          </cell>
          <cell r="AC119">
            <v>868.91</v>
          </cell>
          <cell r="AD119">
            <v>931.93</v>
          </cell>
          <cell r="AE119">
            <v>801.68</v>
          </cell>
          <cell r="AF119">
            <v>910.92</v>
          </cell>
          <cell r="AG119">
            <v>709.24</v>
          </cell>
          <cell r="AH119">
            <v>927.73</v>
          </cell>
          <cell r="AI119">
            <v>784.87</v>
          </cell>
          <cell r="AJ119">
            <v>957.14</v>
          </cell>
          <cell r="AK119">
            <v>906.72</v>
          </cell>
          <cell r="AL119">
            <v>948.74</v>
          </cell>
          <cell r="AM119">
            <v>868.91</v>
          </cell>
          <cell r="AN119">
            <v>931.93</v>
          </cell>
          <cell r="AO119">
            <v>801.68</v>
          </cell>
          <cell r="AP119">
            <v>910.92</v>
          </cell>
          <cell r="AQ119">
            <v>709.24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973.95</v>
          </cell>
          <cell r="AW119">
            <v>973.95</v>
          </cell>
          <cell r="AX119">
            <v>973.95</v>
          </cell>
          <cell r="AY119">
            <v>973.95</v>
          </cell>
          <cell r="AZ119">
            <v>973.95</v>
          </cell>
          <cell r="BA119">
            <v>973.95</v>
          </cell>
          <cell r="BB119">
            <v>973.95</v>
          </cell>
          <cell r="BC119">
            <v>973.95</v>
          </cell>
          <cell r="BD119">
            <v>877.31</v>
          </cell>
          <cell r="BE119">
            <v>574.79</v>
          </cell>
          <cell r="BF119">
            <v>877.31</v>
          </cell>
          <cell r="BG119">
            <v>574.79</v>
          </cell>
          <cell r="BH119">
            <v>1024.3699999999999</v>
          </cell>
          <cell r="BI119">
            <v>1024.3699999999999</v>
          </cell>
          <cell r="BJ119">
            <v>1024.3699999999999</v>
          </cell>
          <cell r="BK119">
            <v>1024.3699999999999</v>
          </cell>
        </row>
        <row r="120">
          <cell r="B120" t="str">
            <v>THUNY70128</v>
          </cell>
          <cell r="C120" t="str">
            <v>Huawei Nova Y70 128GB DS Black 4G</v>
          </cell>
          <cell r="D120">
            <v>142.02000000000001</v>
          </cell>
          <cell r="E120">
            <v>142.02000000000001</v>
          </cell>
          <cell r="F120">
            <v>142.02000000000001</v>
          </cell>
          <cell r="G120">
            <v>142.02000000000001</v>
          </cell>
          <cell r="H120">
            <v>142.02000000000001</v>
          </cell>
          <cell r="I120">
            <v>142.02000000000001</v>
          </cell>
          <cell r="J120">
            <v>133.61000000000001</v>
          </cell>
          <cell r="K120">
            <v>112.61</v>
          </cell>
          <cell r="L120">
            <v>121.01</v>
          </cell>
          <cell r="M120">
            <v>62.18</v>
          </cell>
          <cell r="N120">
            <v>142.02000000000001</v>
          </cell>
          <cell r="O120">
            <v>142.02000000000001</v>
          </cell>
          <cell r="P120">
            <v>142.02000000000001</v>
          </cell>
          <cell r="Q120">
            <v>142.02000000000001</v>
          </cell>
          <cell r="R120">
            <v>142.02000000000001</v>
          </cell>
          <cell r="S120">
            <v>142.02000000000001</v>
          </cell>
          <cell r="T120">
            <v>133.61000000000001</v>
          </cell>
          <cell r="U120">
            <v>112.61</v>
          </cell>
          <cell r="V120">
            <v>121.01</v>
          </cell>
          <cell r="W120">
            <v>62.18</v>
          </cell>
          <cell r="X120">
            <v>95.8</v>
          </cell>
          <cell r="Y120">
            <v>0</v>
          </cell>
          <cell r="Z120">
            <v>125.21</v>
          </cell>
          <cell r="AA120">
            <v>70.59</v>
          </cell>
          <cell r="AB120">
            <v>116.81</v>
          </cell>
          <cell r="AC120">
            <v>36.97</v>
          </cell>
          <cell r="AD120">
            <v>100</v>
          </cell>
          <cell r="AE120">
            <v>0</v>
          </cell>
          <cell r="AF120">
            <v>74.790000000000006</v>
          </cell>
          <cell r="AG120">
            <v>0</v>
          </cell>
          <cell r="AH120">
            <v>95.8</v>
          </cell>
          <cell r="AI120">
            <v>0</v>
          </cell>
          <cell r="AJ120">
            <v>125.21</v>
          </cell>
          <cell r="AK120">
            <v>70.59</v>
          </cell>
          <cell r="AL120">
            <v>116.81</v>
          </cell>
          <cell r="AM120">
            <v>36.97</v>
          </cell>
          <cell r="AN120">
            <v>100</v>
          </cell>
          <cell r="AO120">
            <v>0</v>
          </cell>
          <cell r="AP120">
            <v>74.790000000000006</v>
          </cell>
          <cell r="AQ120">
            <v>0</v>
          </cell>
          <cell r="AR120" t="str">
            <v>-</v>
          </cell>
          <cell r="AS120" t="str">
            <v>-</v>
          </cell>
          <cell r="AT120" t="str">
            <v>-</v>
          </cell>
          <cell r="AU120" t="str">
            <v>-</v>
          </cell>
          <cell r="AV120">
            <v>142.02000000000001</v>
          </cell>
          <cell r="AW120">
            <v>142.02000000000001</v>
          </cell>
          <cell r="AX120">
            <v>142.02000000000001</v>
          </cell>
          <cell r="AY120">
            <v>142.02000000000001</v>
          </cell>
          <cell r="AZ120">
            <v>142.02000000000001</v>
          </cell>
          <cell r="BA120">
            <v>142.02000000000001</v>
          </cell>
          <cell r="BB120">
            <v>142.02000000000001</v>
          </cell>
          <cell r="BC120">
            <v>142.02000000000001</v>
          </cell>
          <cell r="BD120">
            <v>41.18</v>
          </cell>
          <cell r="BE120">
            <v>0</v>
          </cell>
          <cell r="BF120">
            <v>41.18</v>
          </cell>
          <cell r="BG120">
            <v>0</v>
          </cell>
          <cell r="BH120">
            <v>147.9</v>
          </cell>
          <cell r="BI120">
            <v>147.9</v>
          </cell>
          <cell r="BJ120">
            <v>147.9</v>
          </cell>
          <cell r="BK120">
            <v>147.9</v>
          </cell>
        </row>
        <row r="121">
          <cell r="B121" t="str">
            <v>THUP50256A</v>
          </cell>
          <cell r="C121" t="str">
            <v>Huawei P50 Pocket 256GB DS Alb 4G</v>
          </cell>
          <cell r="D121">
            <v>965.55</v>
          </cell>
          <cell r="E121">
            <v>965.55</v>
          </cell>
          <cell r="F121">
            <v>965.55</v>
          </cell>
          <cell r="G121">
            <v>965.55</v>
          </cell>
          <cell r="H121">
            <v>965.55</v>
          </cell>
          <cell r="I121">
            <v>965.55</v>
          </cell>
          <cell r="J121">
            <v>961.34</v>
          </cell>
          <cell r="K121">
            <v>936.13</v>
          </cell>
          <cell r="L121">
            <v>948.74</v>
          </cell>
          <cell r="M121">
            <v>885.71</v>
          </cell>
          <cell r="N121">
            <v>965.55</v>
          </cell>
          <cell r="O121">
            <v>965.55</v>
          </cell>
          <cell r="P121">
            <v>965.55</v>
          </cell>
          <cell r="Q121">
            <v>965.55</v>
          </cell>
          <cell r="R121">
            <v>965.55</v>
          </cell>
          <cell r="S121">
            <v>965.55</v>
          </cell>
          <cell r="T121">
            <v>961.34</v>
          </cell>
          <cell r="U121">
            <v>936.13</v>
          </cell>
          <cell r="V121">
            <v>948.74</v>
          </cell>
          <cell r="W121">
            <v>885.71</v>
          </cell>
          <cell r="X121">
            <v>919.33</v>
          </cell>
          <cell r="Y121">
            <v>776.47</v>
          </cell>
          <cell r="Z121">
            <v>952.94</v>
          </cell>
          <cell r="AA121">
            <v>902.52</v>
          </cell>
          <cell r="AB121">
            <v>940.34</v>
          </cell>
          <cell r="AC121">
            <v>868.91</v>
          </cell>
          <cell r="AD121">
            <v>923.53</v>
          </cell>
          <cell r="AE121">
            <v>797.48</v>
          </cell>
          <cell r="AF121">
            <v>902.52</v>
          </cell>
          <cell r="AG121">
            <v>713.45</v>
          </cell>
          <cell r="AH121">
            <v>919.33</v>
          </cell>
          <cell r="AI121">
            <v>776.47</v>
          </cell>
          <cell r="AJ121">
            <v>952.94</v>
          </cell>
          <cell r="AK121">
            <v>902.52</v>
          </cell>
          <cell r="AL121">
            <v>940.34</v>
          </cell>
          <cell r="AM121">
            <v>868.91</v>
          </cell>
          <cell r="AN121">
            <v>923.53</v>
          </cell>
          <cell r="AO121">
            <v>797.48</v>
          </cell>
          <cell r="AP121">
            <v>902.52</v>
          </cell>
          <cell r="AQ121">
            <v>713.45</v>
          </cell>
          <cell r="AR121" t="str">
            <v>-</v>
          </cell>
          <cell r="AS121" t="str">
            <v>-</v>
          </cell>
          <cell r="AT121" t="str">
            <v>-</v>
          </cell>
          <cell r="AU121" t="str">
            <v>-</v>
          </cell>
          <cell r="AV121">
            <v>965.55</v>
          </cell>
          <cell r="AW121">
            <v>965.55</v>
          </cell>
          <cell r="AX121">
            <v>965.55</v>
          </cell>
          <cell r="AY121">
            <v>965.55</v>
          </cell>
          <cell r="AZ121">
            <v>965.55</v>
          </cell>
          <cell r="BA121">
            <v>965.55</v>
          </cell>
          <cell r="BB121">
            <v>965.55</v>
          </cell>
          <cell r="BC121">
            <v>965.55</v>
          </cell>
          <cell r="BD121">
            <v>868.91</v>
          </cell>
          <cell r="BE121">
            <v>578.99</v>
          </cell>
          <cell r="BF121">
            <v>868.91</v>
          </cell>
          <cell r="BG121">
            <v>578.99</v>
          </cell>
          <cell r="BH121">
            <v>1015.97</v>
          </cell>
          <cell r="BI121">
            <v>1015.97</v>
          </cell>
          <cell r="BJ121">
            <v>1015.97</v>
          </cell>
          <cell r="BK121">
            <v>1015.97</v>
          </cell>
        </row>
        <row r="122">
          <cell r="B122" t="str">
            <v>TXIR9ATB</v>
          </cell>
          <cell r="C122" t="str">
            <v>Xiaomi Redmi 9AT 32GB DS Albastru 4G</v>
          </cell>
          <cell r="D122">
            <v>74.790000000000006</v>
          </cell>
          <cell r="E122">
            <v>74.790000000000006</v>
          </cell>
          <cell r="F122">
            <v>74.790000000000006</v>
          </cell>
          <cell r="G122">
            <v>74.790000000000006</v>
          </cell>
          <cell r="H122">
            <v>74.790000000000006</v>
          </cell>
          <cell r="I122">
            <v>74.790000000000006</v>
          </cell>
          <cell r="J122">
            <v>66.39</v>
          </cell>
          <cell r="K122">
            <v>45.38</v>
          </cell>
          <cell r="L122">
            <v>53.78</v>
          </cell>
          <cell r="M122">
            <v>0</v>
          </cell>
          <cell r="N122">
            <v>74.790000000000006</v>
          </cell>
          <cell r="O122">
            <v>74.790000000000006</v>
          </cell>
          <cell r="P122">
            <v>74.790000000000006</v>
          </cell>
          <cell r="Q122">
            <v>74.790000000000006</v>
          </cell>
          <cell r="R122">
            <v>74.790000000000006</v>
          </cell>
          <cell r="S122">
            <v>74.790000000000006</v>
          </cell>
          <cell r="T122">
            <v>66.39</v>
          </cell>
          <cell r="U122">
            <v>45.38</v>
          </cell>
          <cell r="V122">
            <v>53.78</v>
          </cell>
          <cell r="W122">
            <v>0</v>
          </cell>
          <cell r="X122">
            <v>28.57</v>
          </cell>
          <cell r="Y122">
            <v>0</v>
          </cell>
          <cell r="Z122">
            <v>57.98</v>
          </cell>
          <cell r="AA122">
            <v>3.36</v>
          </cell>
          <cell r="AB122">
            <v>49.58</v>
          </cell>
          <cell r="AC122">
            <v>0</v>
          </cell>
          <cell r="AD122">
            <v>32.770000000000003</v>
          </cell>
          <cell r="AE122">
            <v>0</v>
          </cell>
          <cell r="AF122">
            <v>7.56</v>
          </cell>
          <cell r="AG122">
            <v>0</v>
          </cell>
          <cell r="AH122">
            <v>28.57</v>
          </cell>
          <cell r="AI122">
            <v>0</v>
          </cell>
          <cell r="AJ122">
            <v>57.98</v>
          </cell>
          <cell r="AK122">
            <v>3.36</v>
          </cell>
          <cell r="AL122">
            <v>49.58</v>
          </cell>
          <cell r="AM122">
            <v>0</v>
          </cell>
          <cell r="AN122">
            <v>32.770000000000003</v>
          </cell>
          <cell r="AO122">
            <v>0</v>
          </cell>
          <cell r="AP122">
            <v>7.56</v>
          </cell>
          <cell r="AQ122">
            <v>0</v>
          </cell>
          <cell r="AR122" t="str">
            <v>-</v>
          </cell>
          <cell r="AS122" t="str">
            <v>-</v>
          </cell>
          <cell r="AT122" t="str">
            <v>-</v>
          </cell>
          <cell r="AU122" t="str">
            <v>-</v>
          </cell>
          <cell r="AV122">
            <v>74.790000000000006</v>
          </cell>
          <cell r="AW122">
            <v>74.790000000000006</v>
          </cell>
          <cell r="AX122">
            <v>74.790000000000006</v>
          </cell>
          <cell r="AY122">
            <v>74.790000000000006</v>
          </cell>
          <cell r="AZ122">
            <v>74.790000000000006</v>
          </cell>
          <cell r="BA122">
            <v>74.790000000000006</v>
          </cell>
          <cell r="BB122">
            <v>74.790000000000006</v>
          </cell>
          <cell r="BC122">
            <v>74.790000000000006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77.31</v>
          </cell>
          <cell r="BI122">
            <v>77.31</v>
          </cell>
          <cell r="BJ122">
            <v>77.31</v>
          </cell>
          <cell r="BK122">
            <v>77.31</v>
          </cell>
        </row>
        <row r="123">
          <cell r="B123" t="str">
            <v>TXIR9ATN</v>
          </cell>
          <cell r="C123" t="str">
            <v>Xiaomi Redmi 9AT 32GB DS Negru 4G</v>
          </cell>
          <cell r="D123">
            <v>74.790000000000006</v>
          </cell>
          <cell r="E123">
            <v>74.790000000000006</v>
          </cell>
          <cell r="F123">
            <v>74.790000000000006</v>
          </cell>
          <cell r="G123">
            <v>74.790000000000006</v>
          </cell>
          <cell r="H123">
            <v>74.790000000000006</v>
          </cell>
          <cell r="I123">
            <v>74.790000000000006</v>
          </cell>
          <cell r="J123">
            <v>66.39</v>
          </cell>
          <cell r="K123">
            <v>45.38</v>
          </cell>
          <cell r="L123">
            <v>53.78</v>
          </cell>
          <cell r="M123">
            <v>0</v>
          </cell>
          <cell r="N123">
            <v>74.790000000000006</v>
          </cell>
          <cell r="O123">
            <v>74.790000000000006</v>
          </cell>
          <cell r="P123">
            <v>74.790000000000006</v>
          </cell>
          <cell r="Q123">
            <v>74.790000000000006</v>
          </cell>
          <cell r="R123">
            <v>74.790000000000006</v>
          </cell>
          <cell r="S123">
            <v>74.790000000000006</v>
          </cell>
          <cell r="T123">
            <v>66.39</v>
          </cell>
          <cell r="U123">
            <v>45.38</v>
          </cell>
          <cell r="V123">
            <v>53.78</v>
          </cell>
          <cell r="W123">
            <v>0</v>
          </cell>
          <cell r="X123">
            <v>28.57</v>
          </cell>
          <cell r="Y123">
            <v>0</v>
          </cell>
          <cell r="Z123">
            <v>57.98</v>
          </cell>
          <cell r="AA123">
            <v>3.36</v>
          </cell>
          <cell r="AB123">
            <v>49.58</v>
          </cell>
          <cell r="AC123">
            <v>0</v>
          </cell>
          <cell r="AD123">
            <v>32.770000000000003</v>
          </cell>
          <cell r="AE123">
            <v>0</v>
          </cell>
          <cell r="AF123">
            <v>7.56</v>
          </cell>
          <cell r="AG123">
            <v>0</v>
          </cell>
          <cell r="AH123">
            <v>28.57</v>
          </cell>
          <cell r="AI123">
            <v>0</v>
          </cell>
          <cell r="AJ123">
            <v>57.98</v>
          </cell>
          <cell r="AK123">
            <v>3.36</v>
          </cell>
          <cell r="AL123">
            <v>49.58</v>
          </cell>
          <cell r="AM123">
            <v>0</v>
          </cell>
          <cell r="AN123">
            <v>32.770000000000003</v>
          </cell>
          <cell r="AO123">
            <v>0</v>
          </cell>
          <cell r="AP123">
            <v>7.56</v>
          </cell>
          <cell r="AQ123">
            <v>0</v>
          </cell>
          <cell r="AR123" t="str">
            <v>-</v>
          </cell>
          <cell r="AS123" t="str">
            <v>-</v>
          </cell>
          <cell r="AT123" t="str">
            <v>-</v>
          </cell>
          <cell r="AU123" t="str">
            <v>-</v>
          </cell>
          <cell r="AV123">
            <v>74.790000000000006</v>
          </cell>
          <cell r="AW123">
            <v>74.790000000000006</v>
          </cell>
          <cell r="AX123">
            <v>74.790000000000006</v>
          </cell>
          <cell r="AY123">
            <v>74.790000000000006</v>
          </cell>
          <cell r="AZ123">
            <v>74.790000000000006</v>
          </cell>
          <cell r="BA123">
            <v>74.790000000000006</v>
          </cell>
          <cell r="BB123">
            <v>74.790000000000006</v>
          </cell>
          <cell r="BC123">
            <v>74.790000000000006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77.31</v>
          </cell>
          <cell r="BI123">
            <v>77.31</v>
          </cell>
          <cell r="BJ123">
            <v>77.31</v>
          </cell>
          <cell r="BK123">
            <v>77.31</v>
          </cell>
        </row>
        <row r="124">
          <cell r="B124" t="str">
            <v>TXIR9ATV</v>
          </cell>
          <cell r="C124" t="str">
            <v>Xiaomi Redmi 9AT 32GB DS Verde 4G</v>
          </cell>
          <cell r="D124">
            <v>74.790000000000006</v>
          </cell>
          <cell r="E124">
            <v>74.790000000000006</v>
          </cell>
          <cell r="F124">
            <v>74.790000000000006</v>
          </cell>
          <cell r="G124">
            <v>74.790000000000006</v>
          </cell>
          <cell r="H124">
            <v>74.790000000000006</v>
          </cell>
          <cell r="I124">
            <v>74.790000000000006</v>
          </cell>
          <cell r="J124">
            <v>66.39</v>
          </cell>
          <cell r="K124">
            <v>45.38</v>
          </cell>
          <cell r="L124">
            <v>53.78</v>
          </cell>
          <cell r="M124">
            <v>0</v>
          </cell>
          <cell r="N124">
            <v>74.790000000000006</v>
          </cell>
          <cell r="O124">
            <v>74.790000000000006</v>
          </cell>
          <cell r="P124">
            <v>74.790000000000006</v>
          </cell>
          <cell r="Q124">
            <v>74.790000000000006</v>
          </cell>
          <cell r="R124">
            <v>74.790000000000006</v>
          </cell>
          <cell r="S124">
            <v>74.790000000000006</v>
          </cell>
          <cell r="T124">
            <v>66.39</v>
          </cell>
          <cell r="U124">
            <v>45.38</v>
          </cell>
          <cell r="V124">
            <v>53.78</v>
          </cell>
          <cell r="W124">
            <v>0</v>
          </cell>
          <cell r="X124">
            <v>28.57</v>
          </cell>
          <cell r="Y124">
            <v>0</v>
          </cell>
          <cell r="Z124">
            <v>57.98</v>
          </cell>
          <cell r="AA124">
            <v>3.36</v>
          </cell>
          <cell r="AB124">
            <v>49.58</v>
          </cell>
          <cell r="AC124">
            <v>0</v>
          </cell>
          <cell r="AD124">
            <v>32.770000000000003</v>
          </cell>
          <cell r="AE124">
            <v>0</v>
          </cell>
          <cell r="AF124">
            <v>7.56</v>
          </cell>
          <cell r="AG124">
            <v>0</v>
          </cell>
          <cell r="AH124">
            <v>28.57</v>
          </cell>
          <cell r="AI124">
            <v>0</v>
          </cell>
          <cell r="AJ124">
            <v>57.98</v>
          </cell>
          <cell r="AK124">
            <v>3.36</v>
          </cell>
          <cell r="AL124">
            <v>49.58</v>
          </cell>
          <cell r="AM124">
            <v>0</v>
          </cell>
          <cell r="AN124">
            <v>32.770000000000003</v>
          </cell>
          <cell r="AO124">
            <v>0</v>
          </cell>
          <cell r="AP124">
            <v>7.56</v>
          </cell>
          <cell r="AQ124">
            <v>0</v>
          </cell>
          <cell r="AR124" t="str">
            <v>-</v>
          </cell>
          <cell r="AS124" t="str">
            <v>-</v>
          </cell>
          <cell r="AT124" t="str">
            <v>-</v>
          </cell>
          <cell r="AU124" t="str">
            <v>-</v>
          </cell>
          <cell r="AV124">
            <v>74.790000000000006</v>
          </cell>
          <cell r="AW124">
            <v>74.790000000000006</v>
          </cell>
          <cell r="AX124">
            <v>74.790000000000006</v>
          </cell>
          <cell r="AY124">
            <v>74.790000000000006</v>
          </cell>
          <cell r="AZ124">
            <v>74.790000000000006</v>
          </cell>
          <cell r="BA124">
            <v>74.790000000000006</v>
          </cell>
          <cell r="BB124">
            <v>74.790000000000006</v>
          </cell>
          <cell r="BC124">
            <v>74.790000000000006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77.31</v>
          </cell>
          <cell r="BI124">
            <v>77.31</v>
          </cell>
          <cell r="BJ124">
            <v>77.31</v>
          </cell>
          <cell r="BK124">
            <v>77.31</v>
          </cell>
        </row>
        <row r="125">
          <cell r="B125" t="str">
            <v>THO4P256N</v>
          </cell>
          <cell r="C125" t="str">
            <v>Honor Magic 4 Pro 256GB DS Black 5G</v>
          </cell>
          <cell r="D125">
            <v>818.49</v>
          </cell>
          <cell r="E125">
            <v>818.49</v>
          </cell>
          <cell r="F125">
            <v>818.49</v>
          </cell>
          <cell r="G125">
            <v>818.49</v>
          </cell>
          <cell r="H125">
            <v>818.49</v>
          </cell>
          <cell r="I125">
            <v>818.49</v>
          </cell>
          <cell r="J125">
            <v>810.08</v>
          </cell>
          <cell r="K125">
            <v>789.08</v>
          </cell>
          <cell r="L125">
            <v>797.48</v>
          </cell>
          <cell r="M125">
            <v>738.66</v>
          </cell>
          <cell r="N125">
            <v>818.49</v>
          </cell>
          <cell r="O125">
            <v>818.49</v>
          </cell>
          <cell r="P125">
            <v>818.49</v>
          </cell>
          <cell r="Q125">
            <v>818.49</v>
          </cell>
          <cell r="R125">
            <v>818.49</v>
          </cell>
          <cell r="S125">
            <v>818.49</v>
          </cell>
          <cell r="T125">
            <v>810.08</v>
          </cell>
          <cell r="U125">
            <v>789.08</v>
          </cell>
          <cell r="V125">
            <v>797.48</v>
          </cell>
          <cell r="W125">
            <v>738.66</v>
          </cell>
          <cell r="X125">
            <v>768.07</v>
          </cell>
          <cell r="Y125">
            <v>629.41</v>
          </cell>
          <cell r="Z125">
            <v>801.68</v>
          </cell>
          <cell r="AA125">
            <v>747.06</v>
          </cell>
          <cell r="AB125">
            <v>793.28</v>
          </cell>
          <cell r="AC125">
            <v>713.45</v>
          </cell>
          <cell r="AD125">
            <v>772.27</v>
          </cell>
          <cell r="AE125">
            <v>642.02</v>
          </cell>
          <cell r="AF125">
            <v>751.26</v>
          </cell>
          <cell r="AG125">
            <v>553.78</v>
          </cell>
          <cell r="AH125">
            <v>768.07</v>
          </cell>
          <cell r="AI125">
            <v>629.41</v>
          </cell>
          <cell r="AJ125">
            <v>801.68</v>
          </cell>
          <cell r="AK125">
            <v>747.06</v>
          </cell>
          <cell r="AL125">
            <v>793.28</v>
          </cell>
          <cell r="AM125">
            <v>713.45</v>
          </cell>
          <cell r="AN125">
            <v>772.27</v>
          </cell>
          <cell r="AO125">
            <v>642.02</v>
          </cell>
          <cell r="AP125">
            <v>751.26</v>
          </cell>
          <cell r="AQ125">
            <v>553.78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818.49</v>
          </cell>
          <cell r="AW125">
            <v>818.49</v>
          </cell>
          <cell r="AX125">
            <v>818.49</v>
          </cell>
          <cell r="AY125">
            <v>818.49</v>
          </cell>
          <cell r="AZ125">
            <v>818.49</v>
          </cell>
          <cell r="BA125">
            <v>818.49</v>
          </cell>
          <cell r="BB125">
            <v>818.49</v>
          </cell>
          <cell r="BC125">
            <v>818.49</v>
          </cell>
          <cell r="BD125">
            <v>717.65</v>
          </cell>
          <cell r="BE125">
            <v>419.33</v>
          </cell>
          <cell r="BF125">
            <v>717.65</v>
          </cell>
          <cell r="BG125">
            <v>419.33</v>
          </cell>
          <cell r="BH125">
            <v>858.83</v>
          </cell>
          <cell r="BI125">
            <v>858.83</v>
          </cell>
          <cell r="BJ125">
            <v>858.83</v>
          </cell>
          <cell r="BK125">
            <v>858.83</v>
          </cell>
        </row>
        <row r="126">
          <cell r="B126" t="str">
            <v>THUY70128B</v>
          </cell>
          <cell r="C126" t="str">
            <v>Huawei Nova Y70 128GB DS Black 4G cu Huawei Band 7 Black</v>
          </cell>
          <cell r="D126">
            <v>142.02000000000001</v>
          </cell>
          <cell r="E126">
            <v>142.02000000000001</v>
          </cell>
          <cell r="F126">
            <v>142.02000000000001</v>
          </cell>
          <cell r="G126">
            <v>142.02000000000001</v>
          </cell>
          <cell r="H126">
            <v>142.02000000000001</v>
          </cell>
          <cell r="I126">
            <v>142.02000000000001</v>
          </cell>
          <cell r="J126">
            <v>133.61000000000001</v>
          </cell>
          <cell r="K126">
            <v>112.61</v>
          </cell>
          <cell r="L126">
            <v>121.01</v>
          </cell>
          <cell r="M126">
            <v>62.18</v>
          </cell>
          <cell r="N126">
            <v>142.02000000000001</v>
          </cell>
          <cell r="O126">
            <v>142.02000000000001</v>
          </cell>
          <cell r="P126">
            <v>142.02000000000001</v>
          </cell>
          <cell r="Q126">
            <v>142.02000000000001</v>
          </cell>
          <cell r="R126">
            <v>142.02000000000001</v>
          </cell>
          <cell r="S126">
            <v>142.02000000000001</v>
          </cell>
          <cell r="T126">
            <v>133.61000000000001</v>
          </cell>
          <cell r="U126">
            <v>112.61</v>
          </cell>
          <cell r="V126">
            <v>121.01</v>
          </cell>
          <cell r="W126">
            <v>62.18</v>
          </cell>
          <cell r="X126">
            <v>95.8</v>
          </cell>
          <cell r="Y126">
            <v>0</v>
          </cell>
          <cell r="Z126">
            <v>125.21</v>
          </cell>
          <cell r="AA126">
            <v>70.59</v>
          </cell>
          <cell r="AB126">
            <v>116.81</v>
          </cell>
          <cell r="AC126">
            <v>36.97</v>
          </cell>
          <cell r="AD126">
            <v>100</v>
          </cell>
          <cell r="AE126">
            <v>0</v>
          </cell>
          <cell r="AF126">
            <v>74.790000000000006</v>
          </cell>
          <cell r="AG126">
            <v>0</v>
          </cell>
          <cell r="AH126">
            <v>95.8</v>
          </cell>
          <cell r="AI126">
            <v>0</v>
          </cell>
          <cell r="AJ126">
            <v>125.21</v>
          </cell>
          <cell r="AK126">
            <v>70.59</v>
          </cell>
          <cell r="AL126">
            <v>116.81</v>
          </cell>
          <cell r="AM126">
            <v>36.97</v>
          </cell>
          <cell r="AN126">
            <v>100</v>
          </cell>
          <cell r="AO126">
            <v>0</v>
          </cell>
          <cell r="AP126">
            <v>74.790000000000006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142.02000000000001</v>
          </cell>
          <cell r="AW126">
            <v>142.02000000000001</v>
          </cell>
          <cell r="AX126">
            <v>142.02000000000001</v>
          </cell>
          <cell r="AY126">
            <v>142.02000000000001</v>
          </cell>
          <cell r="AZ126">
            <v>142.02000000000001</v>
          </cell>
          <cell r="BA126">
            <v>142.02000000000001</v>
          </cell>
          <cell r="BB126">
            <v>142.02000000000001</v>
          </cell>
          <cell r="BC126">
            <v>142.02000000000001</v>
          </cell>
          <cell r="BD126">
            <v>41.18</v>
          </cell>
          <cell r="BE126">
            <v>0</v>
          </cell>
          <cell r="BF126">
            <v>41.18</v>
          </cell>
          <cell r="BG126">
            <v>0</v>
          </cell>
          <cell r="BH126">
            <v>147.89999999999998</v>
          </cell>
          <cell r="BI126">
            <v>147.89999999999998</v>
          </cell>
          <cell r="BJ126">
            <v>147.89999999999998</v>
          </cell>
          <cell r="BK126">
            <v>147.89999999999998</v>
          </cell>
        </row>
        <row r="127">
          <cell r="B127" t="str">
            <v>TOPA77B</v>
          </cell>
          <cell r="C127" t="str">
            <v>OPPO A77 64GB DS Ocean Blue 5G</v>
          </cell>
          <cell r="D127">
            <v>192.44</v>
          </cell>
          <cell r="E127">
            <v>192.44</v>
          </cell>
          <cell r="F127">
            <v>192.44</v>
          </cell>
          <cell r="G127">
            <v>192.44</v>
          </cell>
          <cell r="H127">
            <v>192.44</v>
          </cell>
          <cell r="I127">
            <v>192.44</v>
          </cell>
          <cell r="J127">
            <v>184.03</v>
          </cell>
          <cell r="K127">
            <v>163.03</v>
          </cell>
          <cell r="L127">
            <v>171.43</v>
          </cell>
          <cell r="M127">
            <v>112.61</v>
          </cell>
          <cell r="N127">
            <v>192.44</v>
          </cell>
          <cell r="O127">
            <v>192.44</v>
          </cell>
          <cell r="P127">
            <v>192.44</v>
          </cell>
          <cell r="Q127">
            <v>192.44</v>
          </cell>
          <cell r="R127">
            <v>192.44</v>
          </cell>
          <cell r="S127">
            <v>192.44</v>
          </cell>
          <cell r="T127">
            <v>184.03</v>
          </cell>
          <cell r="U127">
            <v>163.03</v>
          </cell>
          <cell r="V127">
            <v>171.43</v>
          </cell>
          <cell r="W127">
            <v>112.61</v>
          </cell>
          <cell r="X127">
            <v>146.22</v>
          </cell>
          <cell r="Y127">
            <v>3.36</v>
          </cell>
          <cell r="Z127">
            <v>175.63</v>
          </cell>
          <cell r="AA127">
            <v>121.01</v>
          </cell>
          <cell r="AB127">
            <v>167.23</v>
          </cell>
          <cell r="AC127">
            <v>87.39</v>
          </cell>
          <cell r="AD127">
            <v>146.22</v>
          </cell>
          <cell r="AE127">
            <v>15.97</v>
          </cell>
          <cell r="AF127">
            <v>125.21</v>
          </cell>
          <cell r="AG127">
            <v>0</v>
          </cell>
          <cell r="AH127">
            <v>146.22</v>
          </cell>
          <cell r="AI127">
            <v>3.36</v>
          </cell>
          <cell r="AJ127">
            <v>175.63</v>
          </cell>
          <cell r="AK127">
            <v>121.01</v>
          </cell>
          <cell r="AL127">
            <v>167.23</v>
          </cell>
          <cell r="AM127">
            <v>87.39</v>
          </cell>
          <cell r="AN127">
            <v>146.22</v>
          </cell>
          <cell r="AO127">
            <v>15.97</v>
          </cell>
          <cell r="AP127">
            <v>125.21</v>
          </cell>
          <cell r="AQ127">
            <v>0</v>
          </cell>
          <cell r="AR127" t="str">
            <v>-</v>
          </cell>
          <cell r="AS127" t="str">
            <v>-</v>
          </cell>
          <cell r="AT127" t="str">
            <v>-</v>
          </cell>
          <cell r="AU127" t="str">
            <v>-</v>
          </cell>
          <cell r="AV127">
            <v>192.44</v>
          </cell>
          <cell r="AW127">
            <v>192.44</v>
          </cell>
          <cell r="AX127">
            <v>192.44</v>
          </cell>
          <cell r="AY127">
            <v>192.44</v>
          </cell>
          <cell r="AZ127">
            <v>192.44</v>
          </cell>
          <cell r="BA127">
            <v>192.44</v>
          </cell>
          <cell r="BB127">
            <v>192.44</v>
          </cell>
          <cell r="BC127">
            <v>192.44</v>
          </cell>
          <cell r="BD127">
            <v>91.6</v>
          </cell>
          <cell r="BE127">
            <v>0</v>
          </cell>
          <cell r="BF127">
            <v>91.6</v>
          </cell>
          <cell r="BG127">
            <v>0</v>
          </cell>
          <cell r="BH127">
            <v>200</v>
          </cell>
          <cell r="BI127">
            <v>200</v>
          </cell>
          <cell r="BJ127">
            <v>200</v>
          </cell>
          <cell r="BK127">
            <v>200</v>
          </cell>
        </row>
        <row r="128">
          <cell r="B128" t="str">
            <v>TOPA77N</v>
          </cell>
          <cell r="C128" t="str">
            <v>OPPO A77 64GB DS Midnight Black 5G</v>
          </cell>
          <cell r="D128">
            <v>192.44</v>
          </cell>
          <cell r="E128">
            <v>192.44</v>
          </cell>
          <cell r="F128">
            <v>192.44</v>
          </cell>
          <cell r="G128">
            <v>192.44</v>
          </cell>
          <cell r="H128">
            <v>192.44</v>
          </cell>
          <cell r="I128">
            <v>192.44</v>
          </cell>
          <cell r="J128">
            <v>184.03</v>
          </cell>
          <cell r="K128">
            <v>163.03</v>
          </cell>
          <cell r="L128">
            <v>171.43</v>
          </cell>
          <cell r="M128">
            <v>112.61</v>
          </cell>
          <cell r="N128">
            <v>192.44</v>
          </cell>
          <cell r="O128">
            <v>192.44</v>
          </cell>
          <cell r="P128">
            <v>192.44</v>
          </cell>
          <cell r="Q128">
            <v>192.44</v>
          </cell>
          <cell r="R128">
            <v>192.44</v>
          </cell>
          <cell r="S128">
            <v>192.44</v>
          </cell>
          <cell r="T128">
            <v>184.03</v>
          </cell>
          <cell r="U128">
            <v>163.03</v>
          </cell>
          <cell r="V128">
            <v>171.43</v>
          </cell>
          <cell r="W128">
            <v>112.61</v>
          </cell>
          <cell r="X128">
            <v>146.22</v>
          </cell>
          <cell r="Y128">
            <v>3.36</v>
          </cell>
          <cell r="Z128">
            <v>175.63</v>
          </cell>
          <cell r="AA128">
            <v>121.01</v>
          </cell>
          <cell r="AB128">
            <v>167.23</v>
          </cell>
          <cell r="AC128">
            <v>87.39</v>
          </cell>
          <cell r="AD128">
            <v>146.22</v>
          </cell>
          <cell r="AE128">
            <v>15.97</v>
          </cell>
          <cell r="AF128">
            <v>125.21</v>
          </cell>
          <cell r="AG128">
            <v>0</v>
          </cell>
          <cell r="AH128">
            <v>146.22</v>
          </cell>
          <cell r="AI128">
            <v>3.36</v>
          </cell>
          <cell r="AJ128">
            <v>175.63</v>
          </cell>
          <cell r="AK128">
            <v>121.01</v>
          </cell>
          <cell r="AL128">
            <v>167.23</v>
          </cell>
          <cell r="AM128">
            <v>87.39</v>
          </cell>
          <cell r="AN128">
            <v>146.22</v>
          </cell>
          <cell r="AO128">
            <v>15.97</v>
          </cell>
          <cell r="AP128">
            <v>125.21</v>
          </cell>
          <cell r="AQ128">
            <v>0</v>
          </cell>
          <cell r="AR128" t="str">
            <v>-</v>
          </cell>
          <cell r="AS128" t="str">
            <v>-</v>
          </cell>
          <cell r="AT128" t="str">
            <v>-</v>
          </cell>
          <cell r="AU128" t="str">
            <v>-</v>
          </cell>
          <cell r="AV128">
            <v>192.44</v>
          </cell>
          <cell r="AW128">
            <v>192.44</v>
          </cell>
          <cell r="AX128">
            <v>192.44</v>
          </cell>
          <cell r="AY128">
            <v>192.44</v>
          </cell>
          <cell r="AZ128">
            <v>192.44</v>
          </cell>
          <cell r="BA128">
            <v>192.44</v>
          </cell>
          <cell r="BB128">
            <v>192.44</v>
          </cell>
          <cell r="BC128">
            <v>192.44</v>
          </cell>
          <cell r="BD128">
            <v>91.6</v>
          </cell>
          <cell r="BE128">
            <v>0</v>
          </cell>
          <cell r="BF128">
            <v>91.6</v>
          </cell>
          <cell r="BG128">
            <v>0</v>
          </cell>
          <cell r="BH128">
            <v>200</v>
          </cell>
          <cell r="BI128">
            <v>200</v>
          </cell>
          <cell r="BJ128">
            <v>200</v>
          </cell>
          <cell r="BK128">
            <v>200</v>
          </cell>
        </row>
        <row r="129">
          <cell r="B129" t="str">
            <v>TXIRN11B</v>
          </cell>
          <cell r="C129" t="str">
            <v>Xiaomi Redmi Note 11 64GB DS Twilight Blue 4G</v>
          </cell>
          <cell r="D129">
            <v>163.03</v>
          </cell>
          <cell r="E129">
            <v>163.03</v>
          </cell>
          <cell r="F129">
            <v>163.03</v>
          </cell>
          <cell r="G129">
            <v>163.03</v>
          </cell>
          <cell r="H129">
            <v>163.03</v>
          </cell>
          <cell r="I129">
            <v>163.03</v>
          </cell>
          <cell r="J129">
            <v>154.62</v>
          </cell>
          <cell r="K129">
            <v>133.61000000000001</v>
          </cell>
          <cell r="L129">
            <v>142.02000000000001</v>
          </cell>
          <cell r="M129">
            <v>83.19</v>
          </cell>
          <cell r="N129">
            <v>163.03</v>
          </cell>
          <cell r="O129">
            <v>163.03</v>
          </cell>
          <cell r="P129">
            <v>163.03</v>
          </cell>
          <cell r="Q129">
            <v>163.03</v>
          </cell>
          <cell r="R129">
            <v>163.03</v>
          </cell>
          <cell r="S129">
            <v>163.03</v>
          </cell>
          <cell r="T129">
            <v>154.62</v>
          </cell>
          <cell r="U129">
            <v>133.61000000000001</v>
          </cell>
          <cell r="V129">
            <v>142.02000000000001</v>
          </cell>
          <cell r="W129">
            <v>83.19</v>
          </cell>
          <cell r="X129">
            <v>112.61</v>
          </cell>
          <cell r="Y129">
            <v>0</v>
          </cell>
          <cell r="Z129">
            <v>146.22</v>
          </cell>
          <cell r="AA129">
            <v>91.6</v>
          </cell>
          <cell r="AB129">
            <v>133.61000000000001</v>
          </cell>
          <cell r="AC129">
            <v>57.98</v>
          </cell>
          <cell r="AD129">
            <v>116.81</v>
          </cell>
          <cell r="AE129">
            <v>0</v>
          </cell>
          <cell r="AF129">
            <v>95.8</v>
          </cell>
          <cell r="AG129">
            <v>0</v>
          </cell>
          <cell r="AH129">
            <v>112.61</v>
          </cell>
          <cell r="AI129">
            <v>0</v>
          </cell>
          <cell r="AJ129">
            <v>146.22</v>
          </cell>
          <cell r="AK129">
            <v>91.6</v>
          </cell>
          <cell r="AL129">
            <v>133.61000000000001</v>
          </cell>
          <cell r="AM129">
            <v>57.98</v>
          </cell>
          <cell r="AN129">
            <v>116.81</v>
          </cell>
          <cell r="AO129">
            <v>0</v>
          </cell>
          <cell r="AP129">
            <v>95.8</v>
          </cell>
          <cell r="AQ129">
            <v>0</v>
          </cell>
          <cell r="AR129" t="str">
            <v>-</v>
          </cell>
          <cell r="AS129" t="str">
            <v>-</v>
          </cell>
          <cell r="AT129" t="str">
            <v>-</v>
          </cell>
          <cell r="AU129" t="str">
            <v>-</v>
          </cell>
          <cell r="AV129">
            <v>163.03</v>
          </cell>
          <cell r="AW129">
            <v>163.03</v>
          </cell>
          <cell r="AX129">
            <v>163.03</v>
          </cell>
          <cell r="AY129">
            <v>163.03</v>
          </cell>
          <cell r="AZ129">
            <v>163.03</v>
          </cell>
          <cell r="BA129">
            <v>163.03</v>
          </cell>
          <cell r="BB129">
            <v>163.03</v>
          </cell>
          <cell r="BC129">
            <v>163.03</v>
          </cell>
          <cell r="BD129">
            <v>62.18</v>
          </cell>
          <cell r="BE129">
            <v>0</v>
          </cell>
          <cell r="BF129">
            <v>62.18</v>
          </cell>
          <cell r="BG129">
            <v>0</v>
          </cell>
          <cell r="BH129">
            <v>168.91</v>
          </cell>
          <cell r="BI129">
            <v>168.91</v>
          </cell>
          <cell r="BJ129">
            <v>168.91</v>
          </cell>
          <cell r="BK129">
            <v>168.91</v>
          </cell>
        </row>
        <row r="130">
          <cell r="B130" t="str">
            <v>TSAGW5P45G</v>
          </cell>
          <cell r="C130" t="str">
            <v>Samsung Galaxy Watch 5Pro 45MM LTE Gray Titanium</v>
          </cell>
          <cell r="D130">
            <v>305.88</v>
          </cell>
          <cell r="E130">
            <v>305.88</v>
          </cell>
          <cell r="F130">
            <v>305.88</v>
          </cell>
          <cell r="G130">
            <v>305.88</v>
          </cell>
          <cell r="H130">
            <v>305.88</v>
          </cell>
          <cell r="I130">
            <v>305.88</v>
          </cell>
          <cell r="J130">
            <v>297.48</v>
          </cell>
          <cell r="K130">
            <v>276.47000000000003</v>
          </cell>
          <cell r="L130">
            <v>289.08</v>
          </cell>
          <cell r="M130">
            <v>226.05</v>
          </cell>
          <cell r="N130">
            <v>305.88</v>
          </cell>
          <cell r="O130">
            <v>305.88</v>
          </cell>
          <cell r="P130">
            <v>305.88</v>
          </cell>
          <cell r="Q130">
            <v>305.88</v>
          </cell>
          <cell r="R130">
            <v>305.88</v>
          </cell>
          <cell r="S130">
            <v>305.88</v>
          </cell>
          <cell r="T130">
            <v>297.48</v>
          </cell>
          <cell r="U130">
            <v>276.47000000000003</v>
          </cell>
          <cell r="V130">
            <v>289.08</v>
          </cell>
          <cell r="W130">
            <v>226.05</v>
          </cell>
          <cell r="X130">
            <v>259.66000000000003</v>
          </cell>
          <cell r="Y130">
            <v>116.81</v>
          </cell>
          <cell r="Z130">
            <v>289.08</v>
          </cell>
          <cell r="AA130">
            <v>238.66</v>
          </cell>
          <cell r="AB130">
            <v>280.67</v>
          </cell>
          <cell r="AC130">
            <v>200.84</v>
          </cell>
          <cell r="AD130">
            <v>263.87</v>
          </cell>
          <cell r="AE130">
            <v>133.61000000000001</v>
          </cell>
          <cell r="AF130">
            <v>242.86</v>
          </cell>
          <cell r="AG130">
            <v>41.18</v>
          </cell>
          <cell r="AH130">
            <v>259.66000000000003</v>
          </cell>
          <cell r="AI130">
            <v>116.81</v>
          </cell>
          <cell r="AJ130">
            <v>289.08</v>
          </cell>
          <cell r="AK130">
            <v>238.66</v>
          </cell>
          <cell r="AL130">
            <v>280.67</v>
          </cell>
          <cell r="AM130">
            <v>200.84</v>
          </cell>
          <cell r="AN130">
            <v>263.87</v>
          </cell>
          <cell r="AO130">
            <v>133.61000000000001</v>
          </cell>
          <cell r="AP130">
            <v>242.86</v>
          </cell>
          <cell r="AQ130">
            <v>41.18</v>
          </cell>
          <cell r="AR130" t="str">
            <v>-</v>
          </cell>
          <cell r="AS130" t="str">
            <v>-</v>
          </cell>
          <cell r="AT130" t="str">
            <v>-</v>
          </cell>
          <cell r="AU130" t="str">
            <v>-</v>
          </cell>
          <cell r="AV130">
            <v>305.88</v>
          </cell>
          <cell r="AW130">
            <v>305.88</v>
          </cell>
          <cell r="AX130">
            <v>305.88</v>
          </cell>
          <cell r="AY130">
            <v>305.88</v>
          </cell>
          <cell r="AZ130">
            <v>305.88</v>
          </cell>
          <cell r="BA130">
            <v>305.88</v>
          </cell>
          <cell r="BB130">
            <v>305.88</v>
          </cell>
          <cell r="BC130">
            <v>305.88</v>
          </cell>
          <cell r="BD130">
            <v>205.04</v>
          </cell>
          <cell r="BE130">
            <v>0</v>
          </cell>
          <cell r="BF130">
            <v>205.04</v>
          </cell>
          <cell r="BG130">
            <v>0</v>
          </cell>
          <cell r="BH130">
            <v>322.69</v>
          </cell>
          <cell r="BI130">
            <v>322.69</v>
          </cell>
          <cell r="BJ130">
            <v>322.69</v>
          </cell>
          <cell r="BK130">
            <v>322.69</v>
          </cell>
        </row>
        <row r="131">
          <cell r="B131" t="str">
            <v>TSAGW5P45N</v>
          </cell>
          <cell r="C131" t="str">
            <v>Samsung Galaxy Watch 5Pro 45MM LTE Black Titanium</v>
          </cell>
          <cell r="D131">
            <v>305.88</v>
          </cell>
          <cell r="E131">
            <v>305.88</v>
          </cell>
          <cell r="F131">
            <v>305.88</v>
          </cell>
          <cell r="G131">
            <v>305.88</v>
          </cell>
          <cell r="H131">
            <v>305.88</v>
          </cell>
          <cell r="I131">
            <v>305.88</v>
          </cell>
          <cell r="J131">
            <v>297.48</v>
          </cell>
          <cell r="K131">
            <v>276.47000000000003</v>
          </cell>
          <cell r="L131">
            <v>289.08</v>
          </cell>
          <cell r="M131">
            <v>226.05</v>
          </cell>
          <cell r="N131">
            <v>305.88</v>
          </cell>
          <cell r="O131">
            <v>305.88</v>
          </cell>
          <cell r="P131">
            <v>305.88</v>
          </cell>
          <cell r="Q131">
            <v>305.88</v>
          </cell>
          <cell r="R131">
            <v>305.88</v>
          </cell>
          <cell r="S131">
            <v>305.88</v>
          </cell>
          <cell r="T131">
            <v>297.48</v>
          </cell>
          <cell r="U131">
            <v>276.47000000000003</v>
          </cell>
          <cell r="V131">
            <v>289.08</v>
          </cell>
          <cell r="W131">
            <v>226.05</v>
          </cell>
          <cell r="X131">
            <v>259.66000000000003</v>
          </cell>
          <cell r="Y131">
            <v>116.81</v>
          </cell>
          <cell r="Z131">
            <v>289.08</v>
          </cell>
          <cell r="AA131">
            <v>238.66</v>
          </cell>
          <cell r="AB131">
            <v>280.67</v>
          </cell>
          <cell r="AC131">
            <v>200.84</v>
          </cell>
          <cell r="AD131">
            <v>263.87</v>
          </cell>
          <cell r="AE131">
            <v>133.61000000000001</v>
          </cell>
          <cell r="AF131">
            <v>242.86</v>
          </cell>
          <cell r="AG131">
            <v>41.18</v>
          </cell>
          <cell r="AH131">
            <v>259.66000000000003</v>
          </cell>
          <cell r="AI131">
            <v>116.81</v>
          </cell>
          <cell r="AJ131">
            <v>289.08</v>
          </cell>
          <cell r="AK131">
            <v>238.66</v>
          </cell>
          <cell r="AL131">
            <v>280.67</v>
          </cell>
          <cell r="AM131">
            <v>200.84</v>
          </cell>
          <cell r="AN131">
            <v>263.87</v>
          </cell>
          <cell r="AO131">
            <v>133.61000000000001</v>
          </cell>
          <cell r="AP131">
            <v>242.86</v>
          </cell>
          <cell r="AQ131">
            <v>41.18</v>
          </cell>
          <cell r="AR131" t="str">
            <v>-</v>
          </cell>
          <cell r="AS131" t="str">
            <v>-</v>
          </cell>
          <cell r="AT131" t="str">
            <v>-</v>
          </cell>
          <cell r="AU131" t="str">
            <v>-</v>
          </cell>
          <cell r="AV131">
            <v>305.88</v>
          </cell>
          <cell r="AW131">
            <v>305.88</v>
          </cell>
          <cell r="AX131">
            <v>305.88</v>
          </cell>
          <cell r="AY131">
            <v>305.88</v>
          </cell>
          <cell r="AZ131">
            <v>305.88</v>
          </cell>
          <cell r="BA131">
            <v>305.88</v>
          </cell>
          <cell r="BB131">
            <v>305.88</v>
          </cell>
          <cell r="BC131">
            <v>305.88</v>
          </cell>
          <cell r="BD131">
            <v>205.04</v>
          </cell>
          <cell r="BE131">
            <v>0</v>
          </cell>
          <cell r="BF131">
            <v>205.04</v>
          </cell>
          <cell r="BG131">
            <v>0</v>
          </cell>
          <cell r="BH131">
            <v>322.69</v>
          </cell>
          <cell r="BI131">
            <v>322.69</v>
          </cell>
          <cell r="BJ131">
            <v>322.69</v>
          </cell>
          <cell r="BK131">
            <v>322.69</v>
          </cell>
        </row>
        <row r="132">
          <cell r="B132" t="str">
            <v>TSAGW544S</v>
          </cell>
          <cell r="C132" t="str">
            <v>Samsung Galaxy Watch 5 44MM LTE Silver</v>
          </cell>
          <cell r="D132">
            <v>221.85</v>
          </cell>
          <cell r="E132">
            <v>221.85</v>
          </cell>
          <cell r="F132">
            <v>221.85</v>
          </cell>
          <cell r="G132">
            <v>221.85</v>
          </cell>
          <cell r="H132">
            <v>221.85</v>
          </cell>
          <cell r="I132">
            <v>221.85</v>
          </cell>
          <cell r="J132">
            <v>217.65</v>
          </cell>
          <cell r="K132">
            <v>192.44</v>
          </cell>
          <cell r="L132">
            <v>205.04</v>
          </cell>
          <cell r="M132">
            <v>142.02000000000001</v>
          </cell>
          <cell r="N132">
            <v>221.85</v>
          </cell>
          <cell r="O132">
            <v>221.85</v>
          </cell>
          <cell r="P132">
            <v>221.85</v>
          </cell>
          <cell r="Q132">
            <v>221.85</v>
          </cell>
          <cell r="R132">
            <v>221.85</v>
          </cell>
          <cell r="S132">
            <v>221.85</v>
          </cell>
          <cell r="T132">
            <v>217.65</v>
          </cell>
          <cell r="U132">
            <v>192.44</v>
          </cell>
          <cell r="V132">
            <v>205.04</v>
          </cell>
          <cell r="W132">
            <v>142.02000000000001</v>
          </cell>
          <cell r="X132">
            <v>175.63</v>
          </cell>
          <cell r="Y132">
            <v>32.770000000000003</v>
          </cell>
          <cell r="Z132">
            <v>205.04</v>
          </cell>
          <cell r="AA132">
            <v>154.62</v>
          </cell>
          <cell r="AB132">
            <v>196.64</v>
          </cell>
          <cell r="AC132">
            <v>116.81</v>
          </cell>
          <cell r="AD132">
            <v>179.83</v>
          </cell>
          <cell r="AE132">
            <v>49.58</v>
          </cell>
          <cell r="AF132">
            <v>158.82</v>
          </cell>
          <cell r="AG132">
            <v>0</v>
          </cell>
          <cell r="AH132">
            <v>175.63</v>
          </cell>
          <cell r="AI132">
            <v>32.770000000000003</v>
          </cell>
          <cell r="AJ132">
            <v>205.04</v>
          </cell>
          <cell r="AK132">
            <v>154.62</v>
          </cell>
          <cell r="AL132">
            <v>196.64</v>
          </cell>
          <cell r="AM132">
            <v>116.81</v>
          </cell>
          <cell r="AN132">
            <v>179.83</v>
          </cell>
          <cell r="AO132">
            <v>49.58</v>
          </cell>
          <cell r="AP132">
            <v>158.82</v>
          </cell>
          <cell r="AQ132">
            <v>0</v>
          </cell>
          <cell r="AR132" t="str">
            <v>-</v>
          </cell>
          <cell r="AS132" t="str">
            <v>-</v>
          </cell>
          <cell r="AT132" t="str">
            <v>-</v>
          </cell>
          <cell r="AU132" t="str">
            <v>-</v>
          </cell>
          <cell r="AV132">
            <v>221.85</v>
          </cell>
          <cell r="AW132">
            <v>221.85</v>
          </cell>
          <cell r="AX132">
            <v>221.85</v>
          </cell>
          <cell r="AY132">
            <v>221.85</v>
          </cell>
          <cell r="AZ132">
            <v>221.85</v>
          </cell>
          <cell r="BA132">
            <v>221.85</v>
          </cell>
          <cell r="BB132">
            <v>221.85</v>
          </cell>
          <cell r="BC132">
            <v>221.85</v>
          </cell>
          <cell r="BD132">
            <v>125.21</v>
          </cell>
          <cell r="BE132">
            <v>0</v>
          </cell>
          <cell r="BF132">
            <v>125.21</v>
          </cell>
          <cell r="BG132">
            <v>0</v>
          </cell>
          <cell r="BH132">
            <v>235.29</v>
          </cell>
          <cell r="BI132">
            <v>235.29</v>
          </cell>
          <cell r="BJ132">
            <v>235.29</v>
          </cell>
          <cell r="BK132">
            <v>235.29</v>
          </cell>
        </row>
        <row r="133">
          <cell r="B133" t="str">
            <v>TSAGW544B</v>
          </cell>
          <cell r="C133" t="str">
            <v>Samsung Galaxy Watch 5 44MM LTE Blue</v>
          </cell>
          <cell r="D133">
            <v>221.85</v>
          </cell>
          <cell r="E133">
            <v>221.85</v>
          </cell>
          <cell r="F133">
            <v>221.85</v>
          </cell>
          <cell r="G133">
            <v>221.85</v>
          </cell>
          <cell r="H133">
            <v>221.85</v>
          </cell>
          <cell r="I133">
            <v>221.85</v>
          </cell>
          <cell r="J133">
            <v>217.65</v>
          </cell>
          <cell r="K133">
            <v>192.44</v>
          </cell>
          <cell r="L133">
            <v>205.04</v>
          </cell>
          <cell r="M133">
            <v>142.02000000000001</v>
          </cell>
          <cell r="N133">
            <v>221.85</v>
          </cell>
          <cell r="O133">
            <v>221.85</v>
          </cell>
          <cell r="P133">
            <v>221.85</v>
          </cell>
          <cell r="Q133">
            <v>221.85</v>
          </cell>
          <cell r="R133">
            <v>221.85</v>
          </cell>
          <cell r="S133">
            <v>221.85</v>
          </cell>
          <cell r="T133">
            <v>217.65</v>
          </cell>
          <cell r="U133">
            <v>192.44</v>
          </cell>
          <cell r="V133">
            <v>205.04</v>
          </cell>
          <cell r="W133">
            <v>142.02000000000001</v>
          </cell>
          <cell r="X133">
            <v>175.63</v>
          </cell>
          <cell r="Y133">
            <v>32.770000000000003</v>
          </cell>
          <cell r="Z133">
            <v>205.04</v>
          </cell>
          <cell r="AA133">
            <v>154.62</v>
          </cell>
          <cell r="AB133">
            <v>196.64</v>
          </cell>
          <cell r="AC133">
            <v>116.81</v>
          </cell>
          <cell r="AD133">
            <v>179.83</v>
          </cell>
          <cell r="AE133">
            <v>49.58</v>
          </cell>
          <cell r="AF133">
            <v>158.82</v>
          </cell>
          <cell r="AG133">
            <v>0</v>
          </cell>
          <cell r="AH133">
            <v>175.63</v>
          </cell>
          <cell r="AI133">
            <v>32.770000000000003</v>
          </cell>
          <cell r="AJ133">
            <v>205.04</v>
          </cell>
          <cell r="AK133">
            <v>154.62</v>
          </cell>
          <cell r="AL133">
            <v>196.64</v>
          </cell>
          <cell r="AM133">
            <v>116.81</v>
          </cell>
          <cell r="AN133">
            <v>179.83</v>
          </cell>
          <cell r="AO133">
            <v>49.58</v>
          </cell>
          <cell r="AP133">
            <v>158.82</v>
          </cell>
          <cell r="AQ133">
            <v>0</v>
          </cell>
          <cell r="AR133" t="str">
            <v>-</v>
          </cell>
          <cell r="AS133" t="str">
            <v>-</v>
          </cell>
          <cell r="AT133" t="str">
            <v>-</v>
          </cell>
          <cell r="AU133" t="str">
            <v>-</v>
          </cell>
          <cell r="AV133">
            <v>221.85</v>
          </cell>
          <cell r="AW133">
            <v>221.85</v>
          </cell>
          <cell r="AX133">
            <v>221.85</v>
          </cell>
          <cell r="AY133">
            <v>221.85</v>
          </cell>
          <cell r="AZ133">
            <v>221.85</v>
          </cell>
          <cell r="BA133">
            <v>221.85</v>
          </cell>
          <cell r="BB133">
            <v>221.85</v>
          </cell>
          <cell r="BC133">
            <v>221.85</v>
          </cell>
          <cell r="BD133">
            <v>125.21</v>
          </cell>
          <cell r="BE133">
            <v>0</v>
          </cell>
          <cell r="BF133">
            <v>125.21</v>
          </cell>
          <cell r="BG133">
            <v>0</v>
          </cell>
          <cell r="BH133">
            <v>235.29</v>
          </cell>
          <cell r="BI133">
            <v>235.29</v>
          </cell>
          <cell r="BJ133">
            <v>235.29</v>
          </cell>
          <cell r="BK133">
            <v>235.29</v>
          </cell>
        </row>
        <row r="134">
          <cell r="B134" t="str">
            <v>TSAGW544N</v>
          </cell>
          <cell r="C134" t="str">
            <v>Samsung Galaxy Watch 5 44MM LTE Graphite</v>
          </cell>
          <cell r="D134">
            <v>221.85</v>
          </cell>
          <cell r="E134">
            <v>221.85</v>
          </cell>
          <cell r="F134">
            <v>221.85</v>
          </cell>
          <cell r="G134">
            <v>221.85</v>
          </cell>
          <cell r="H134">
            <v>221.85</v>
          </cell>
          <cell r="I134">
            <v>221.85</v>
          </cell>
          <cell r="J134">
            <v>217.65</v>
          </cell>
          <cell r="K134">
            <v>192.44</v>
          </cell>
          <cell r="L134">
            <v>205.04</v>
          </cell>
          <cell r="M134">
            <v>142.02000000000001</v>
          </cell>
          <cell r="N134">
            <v>221.85</v>
          </cell>
          <cell r="O134">
            <v>221.85</v>
          </cell>
          <cell r="P134">
            <v>221.85</v>
          </cell>
          <cell r="Q134">
            <v>221.85</v>
          </cell>
          <cell r="R134">
            <v>221.85</v>
          </cell>
          <cell r="S134">
            <v>221.85</v>
          </cell>
          <cell r="T134">
            <v>217.65</v>
          </cell>
          <cell r="U134">
            <v>192.44</v>
          </cell>
          <cell r="V134">
            <v>205.04</v>
          </cell>
          <cell r="W134">
            <v>142.02000000000001</v>
          </cell>
          <cell r="X134">
            <v>175.63</v>
          </cell>
          <cell r="Y134">
            <v>32.770000000000003</v>
          </cell>
          <cell r="Z134">
            <v>205.04</v>
          </cell>
          <cell r="AA134">
            <v>154.62</v>
          </cell>
          <cell r="AB134">
            <v>196.64</v>
          </cell>
          <cell r="AC134">
            <v>116.81</v>
          </cell>
          <cell r="AD134">
            <v>179.83</v>
          </cell>
          <cell r="AE134">
            <v>49.58</v>
          </cell>
          <cell r="AF134">
            <v>158.82</v>
          </cell>
          <cell r="AG134">
            <v>0</v>
          </cell>
          <cell r="AH134">
            <v>175.63</v>
          </cell>
          <cell r="AI134">
            <v>32.770000000000003</v>
          </cell>
          <cell r="AJ134">
            <v>205.04</v>
          </cell>
          <cell r="AK134">
            <v>154.62</v>
          </cell>
          <cell r="AL134">
            <v>196.64</v>
          </cell>
          <cell r="AM134">
            <v>116.81</v>
          </cell>
          <cell r="AN134">
            <v>179.83</v>
          </cell>
          <cell r="AO134">
            <v>49.58</v>
          </cell>
          <cell r="AP134">
            <v>158.82</v>
          </cell>
          <cell r="AQ134">
            <v>0</v>
          </cell>
          <cell r="AR134" t="str">
            <v>-</v>
          </cell>
          <cell r="AS134" t="str">
            <v>-</v>
          </cell>
          <cell r="AT134" t="str">
            <v>-</v>
          </cell>
          <cell r="AU134" t="str">
            <v>-</v>
          </cell>
          <cell r="AV134">
            <v>221.85</v>
          </cell>
          <cell r="AW134">
            <v>221.85</v>
          </cell>
          <cell r="AX134">
            <v>221.85</v>
          </cell>
          <cell r="AY134">
            <v>221.85</v>
          </cell>
          <cell r="AZ134">
            <v>221.85</v>
          </cell>
          <cell r="BA134">
            <v>221.85</v>
          </cell>
          <cell r="BB134">
            <v>221.85</v>
          </cell>
          <cell r="BC134">
            <v>221.85</v>
          </cell>
          <cell r="BD134">
            <v>125.21</v>
          </cell>
          <cell r="BE134">
            <v>0</v>
          </cell>
          <cell r="BF134">
            <v>125.21</v>
          </cell>
          <cell r="BG134">
            <v>0</v>
          </cell>
          <cell r="BH134">
            <v>235.29</v>
          </cell>
          <cell r="BI134">
            <v>235.29</v>
          </cell>
          <cell r="BJ134">
            <v>235.29</v>
          </cell>
          <cell r="BK134">
            <v>235.29</v>
          </cell>
        </row>
        <row r="135">
          <cell r="B135" t="str">
            <v>TSAGW540S</v>
          </cell>
          <cell r="C135" t="str">
            <v>Samsung Galaxy Watch 5 40MM LTE Silver</v>
          </cell>
          <cell r="D135">
            <v>205.04</v>
          </cell>
          <cell r="E135">
            <v>205.04</v>
          </cell>
          <cell r="F135">
            <v>205.04</v>
          </cell>
          <cell r="G135">
            <v>205.04</v>
          </cell>
          <cell r="H135">
            <v>205.04</v>
          </cell>
          <cell r="I135">
            <v>205.04</v>
          </cell>
          <cell r="J135">
            <v>200.84</v>
          </cell>
          <cell r="K135">
            <v>175.63</v>
          </cell>
          <cell r="L135">
            <v>188.24</v>
          </cell>
          <cell r="M135">
            <v>125.21</v>
          </cell>
          <cell r="N135">
            <v>205.04</v>
          </cell>
          <cell r="O135">
            <v>205.04</v>
          </cell>
          <cell r="P135">
            <v>205.04</v>
          </cell>
          <cell r="Q135">
            <v>205.04</v>
          </cell>
          <cell r="R135">
            <v>205.04</v>
          </cell>
          <cell r="S135">
            <v>205.04</v>
          </cell>
          <cell r="T135">
            <v>200.84</v>
          </cell>
          <cell r="U135">
            <v>175.63</v>
          </cell>
          <cell r="V135">
            <v>188.24</v>
          </cell>
          <cell r="W135">
            <v>125.21</v>
          </cell>
          <cell r="X135">
            <v>158.82</v>
          </cell>
          <cell r="Y135">
            <v>15.97</v>
          </cell>
          <cell r="Z135">
            <v>188.24</v>
          </cell>
          <cell r="AA135">
            <v>137.82</v>
          </cell>
          <cell r="AB135">
            <v>179.83</v>
          </cell>
          <cell r="AC135">
            <v>100</v>
          </cell>
          <cell r="AD135">
            <v>163.03</v>
          </cell>
          <cell r="AE135">
            <v>32.770000000000003</v>
          </cell>
          <cell r="AF135">
            <v>142.02000000000001</v>
          </cell>
          <cell r="AG135">
            <v>0</v>
          </cell>
          <cell r="AH135">
            <v>158.82</v>
          </cell>
          <cell r="AI135">
            <v>15.97</v>
          </cell>
          <cell r="AJ135">
            <v>188.24</v>
          </cell>
          <cell r="AK135">
            <v>137.82</v>
          </cell>
          <cell r="AL135">
            <v>179.83</v>
          </cell>
          <cell r="AM135">
            <v>100</v>
          </cell>
          <cell r="AN135">
            <v>163.03</v>
          </cell>
          <cell r="AO135">
            <v>32.770000000000003</v>
          </cell>
          <cell r="AP135">
            <v>142.02000000000001</v>
          </cell>
          <cell r="AQ135">
            <v>0</v>
          </cell>
          <cell r="AR135" t="str">
            <v>-</v>
          </cell>
          <cell r="AS135" t="str">
            <v>-</v>
          </cell>
          <cell r="AT135" t="str">
            <v>-</v>
          </cell>
          <cell r="AU135" t="str">
            <v>-</v>
          </cell>
          <cell r="AV135">
            <v>205.04</v>
          </cell>
          <cell r="AW135">
            <v>205.04</v>
          </cell>
          <cell r="AX135">
            <v>205.04</v>
          </cell>
          <cell r="AY135">
            <v>205.04</v>
          </cell>
          <cell r="AZ135">
            <v>205.04</v>
          </cell>
          <cell r="BA135">
            <v>205.04</v>
          </cell>
          <cell r="BB135">
            <v>205.04</v>
          </cell>
          <cell r="BC135">
            <v>205.04</v>
          </cell>
          <cell r="BD135">
            <v>108.4</v>
          </cell>
          <cell r="BE135">
            <v>0</v>
          </cell>
          <cell r="BF135">
            <v>108.4</v>
          </cell>
          <cell r="BG135">
            <v>0</v>
          </cell>
          <cell r="BH135">
            <v>217.65</v>
          </cell>
          <cell r="BI135">
            <v>217.65</v>
          </cell>
          <cell r="BJ135">
            <v>217.65</v>
          </cell>
          <cell r="BK135">
            <v>217.65</v>
          </cell>
        </row>
        <row r="136">
          <cell r="B136" t="str">
            <v>TSAGW540P</v>
          </cell>
          <cell r="C136" t="str">
            <v>Samsung Galaxy Watch 5 40MM LTE Pink Gold</v>
          </cell>
          <cell r="D136">
            <v>205.04</v>
          </cell>
          <cell r="E136">
            <v>205.04</v>
          </cell>
          <cell r="F136">
            <v>205.04</v>
          </cell>
          <cell r="G136">
            <v>205.04</v>
          </cell>
          <cell r="H136">
            <v>205.04</v>
          </cell>
          <cell r="I136">
            <v>205.04</v>
          </cell>
          <cell r="J136">
            <v>200.84</v>
          </cell>
          <cell r="K136">
            <v>175.63</v>
          </cell>
          <cell r="L136">
            <v>188.24</v>
          </cell>
          <cell r="M136">
            <v>125.21</v>
          </cell>
          <cell r="N136">
            <v>205.04</v>
          </cell>
          <cell r="O136">
            <v>205.04</v>
          </cell>
          <cell r="P136">
            <v>205.04</v>
          </cell>
          <cell r="Q136">
            <v>205.04</v>
          </cell>
          <cell r="R136">
            <v>205.04</v>
          </cell>
          <cell r="S136">
            <v>205.04</v>
          </cell>
          <cell r="T136">
            <v>200.84</v>
          </cell>
          <cell r="U136">
            <v>175.63</v>
          </cell>
          <cell r="V136">
            <v>188.24</v>
          </cell>
          <cell r="W136">
            <v>125.21</v>
          </cell>
          <cell r="X136">
            <v>158.82</v>
          </cell>
          <cell r="Y136">
            <v>15.97</v>
          </cell>
          <cell r="Z136">
            <v>188.24</v>
          </cell>
          <cell r="AA136">
            <v>137.82</v>
          </cell>
          <cell r="AB136">
            <v>179.83</v>
          </cell>
          <cell r="AC136">
            <v>100</v>
          </cell>
          <cell r="AD136">
            <v>163.03</v>
          </cell>
          <cell r="AE136">
            <v>32.770000000000003</v>
          </cell>
          <cell r="AF136">
            <v>142.02000000000001</v>
          </cell>
          <cell r="AG136">
            <v>0</v>
          </cell>
          <cell r="AH136">
            <v>158.82</v>
          </cell>
          <cell r="AI136">
            <v>15.97</v>
          </cell>
          <cell r="AJ136">
            <v>188.24</v>
          </cell>
          <cell r="AK136">
            <v>137.82</v>
          </cell>
          <cell r="AL136">
            <v>179.83</v>
          </cell>
          <cell r="AM136">
            <v>100</v>
          </cell>
          <cell r="AN136">
            <v>163.03</v>
          </cell>
          <cell r="AO136">
            <v>32.770000000000003</v>
          </cell>
          <cell r="AP136">
            <v>142.02000000000001</v>
          </cell>
          <cell r="AQ136">
            <v>0</v>
          </cell>
          <cell r="AR136" t="str">
            <v>-</v>
          </cell>
          <cell r="AS136" t="str">
            <v>-</v>
          </cell>
          <cell r="AT136" t="str">
            <v>-</v>
          </cell>
          <cell r="AU136" t="str">
            <v>-</v>
          </cell>
          <cell r="AV136">
            <v>205.04</v>
          </cell>
          <cell r="AW136">
            <v>205.04</v>
          </cell>
          <cell r="AX136">
            <v>205.04</v>
          </cell>
          <cell r="AY136">
            <v>205.04</v>
          </cell>
          <cell r="AZ136">
            <v>205.04</v>
          </cell>
          <cell r="BA136">
            <v>205.04</v>
          </cell>
          <cell r="BB136">
            <v>205.04</v>
          </cell>
          <cell r="BC136">
            <v>205.04</v>
          </cell>
          <cell r="BD136">
            <v>108.4</v>
          </cell>
          <cell r="BE136">
            <v>0</v>
          </cell>
          <cell r="BF136">
            <v>108.4</v>
          </cell>
          <cell r="BG136">
            <v>0</v>
          </cell>
          <cell r="BH136">
            <v>217.65</v>
          </cell>
          <cell r="BI136">
            <v>217.65</v>
          </cell>
          <cell r="BJ136">
            <v>217.65</v>
          </cell>
          <cell r="BK136">
            <v>217.65</v>
          </cell>
        </row>
        <row r="137">
          <cell r="B137" t="str">
            <v>TSAGW540N</v>
          </cell>
          <cell r="C137" t="str">
            <v>Samsung Galaxy Watch 5 40MM LTE Graphite</v>
          </cell>
          <cell r="D137">
            <v>205.04</v>
          </cell>
          <cell r="E137">
            <v>205.04</v>
          </cell>
          <cell r="F137">
            <v>205.04</v>
          </cell>
          <cell r="G137">
            <v>205.04</v>
          </cell>
          <cell r="H137">
            <v>205.04</v>
          </cell>
          <cell r="I137">
            <v>205.04</v>
          </cell>
          <cell r="J137">
            <v>200.84</v>
          </cell>
          <cell r="K137">
            <v>175.63</v>
          </cell>
          <cell r="L137">
            <v>188.24</v>
          </cell>
          <cell r="M137">
            <v>125.21</v>
          </cell>
          <cell r="N137">
            <v>205.04</v>
          </cell>
          <cell r="O137">
            <v>205.04</v>
          </cell>
          <cell r="P137">
            <v>205.04</v>
          </cell>
          <cell r="Q137">
            <v>205.04</v>
          </cell>
          <cell r="R137">
            <v>205.04</v>
          </cell>
          <cell r="S137">
            <v>205.04</v>
          </cell>
          <cell r="T137">
            <v>200.84</v>
          </cell>
          <cell r="U137">
            <v>175.63</v>
          </cell>
          <cell r="V137">
            <v>188.24</v>
          </cell>
          <cell r="W137">
            <v>125.21</v>
          </cell>
          <cell r="X137">
            <v>158.82</v>
          </cell>
          <cell r="Y137">
            <v>15.97</v>
          </cell>
          <cell r="Z137">
            <v>188.24</v>
          </cell>
          <cell r="AA137">
            <v>137.82</v>
          </cell>
          <cell r="AB137">
            <v>179.83</v>
          </cell>
          <cell r="AC137">
            <v>100</v>
          </cell>
          <cell r="AD137">
            <v>163.03</v>
          </cell>
          <cell r="AE137">
            <v>32.770000000000003</v>
          </cell>
          <cell r="AF137">
            <v>142.02000000000001</v>
          </cell>
          <cell r="AG137">
            <v>0</v>
          </cell>
          <cell r="AH137">
            <v>158.82</v>
          </cell>
          <cell r="AI137">
            <v>15.97</v>
          </cell>
          <cell r="AJ137">
            <v>188.24</v>
          </cell>
          <cell r="AK137">
            <v>137.82</v>
          </cell>
          <cell r="AL137">
            <v>179.83</v>
          </cell>
          <cell r="AM137">
            <v>100</v>
          </cell>
          <cell r="AN137">
            <v>163.03</v>
          </cell>
          <cell r="AO137">
            <v>32.770000000000003</v>
          </cell>
          <cell r="AP137">
            <v>142.02000000000001</v>
          </cell>
          <cell r="AQ137">
            <v>0</v>
          </cell>
          <cell r="AR137" t="str">
            <v>-</v>
          </cell>
          <cell r="AS137" t="str">
            <v>-</v>
          </cell>
          <cell r="AT137" t="str">
            <v>-</v>
          </cell>
          <cell r="AU137" t="str">
            <v>-</v>
          </cell>
          <cell r="AV137">
            <v>205.04</v>
          </cell>
          <cell r="AW137">
            <v>205.04</v>
          </cell>
          <cell r="AX137">
            <v>205.04</v>
          </cell>
          <cell r="AY137">
            <v>205.04</v>
          </cell>
          <cell r="AZ137">
            <v>205.04</v>
          </cell>
          <cell r="BA137">
            <v>205.04</v>
          </cell>
          <cell r="BB137">
            <v>205.04</v>
          </cell>
          <cell r="BC137">
            <v>205.04</v>
          </cell>
          <cell r="BD137">
            <v>108.4</v>
          </cell>
          <cell r="BE137">
            <v>0</v>
          </cell>
          <cell r="BF137">
            <v>108.4</v>
          </cell>
          <cell r="BG137">
            <v>0</v>
          </cell>
          <cell r="BH137">
            <v>217.65</v>
          </cell>
          <cell r="BI137">
            <v>217.65</v>
          </cell>
          <cell r="BJ137">
            <v>217.65</v>
          </cell>
          <cell r="BK137">
            <v>217.65</v>
          </cell>
        </row>
        <row r="138">
          <cell r="B138" t="str">
            <v>TSAGW544BB</v>
          </cell>
          <cell r="C138" t="str">
            <v>Samsung Galaxy Watch 5 44MM LTE Blue cu Wireless charger Duo</v>
          </cell>
          <cell r="D138">
            <v>221.85</v>
          </cell>
          <cell r="E138">
            <v>221.85</v>
          </cell>
          <cell r="F138">
            <v>221.85</v>
          </cell>
          <cell r="G138">
            <v>221.85</v>
          </cell>
          <cell r="H138">
            <v>221.85</v>
          </cell>
          <cell r="I138">
            <v>221.85</v>
          </cell>
          <cell r="J138">
            <v>217.65</v>
          </cell>
          <cell r="K138">
            <v>192.44</v>
          </cell>
          <cell r="L138">
            <v>205.04</v>
          </cell>
          <cell r="M138">
            <v>142.02000000000001</v>
          </cell>
          <cell r="N138">
            <v>221.85</v>
          </cell>
          <cell r="O138">
            <v>221.85</v>
          </cell>
          <cell r="P138">
            <v>221.85</v>
          </cell>
          <cell r="Q138">
            <v>221.85</v>
          </cell>
          <cell r="R138">
            <v>221.85</v>
          </cell>
          <cell r="S138">
            <v>221.85</v>
          </cell>
          <cell r="T138">
            <v>217.65</v>
          </cell>
          <cell r="U138">
            <v>192.44</v>
          </cell>
          <cell r="V138">
            <v>205.04</v>
          </cell>
          <cell r="W138">
            <v>142.02000000000001</v>
          </cell>
          <cell r="X138">
            <v>175.63</v>
          </cell>
          <cell r="Y138">
            <v>32.770000000000003</v>
          </cell>
          <cell r="Z138">
            <v>205.04</v>
          </cell>
          <cell r="AA138">
            <v>154.62</v>
          </cell>
          <cell r="AB138">
            <v>196.64</v>
          </cell>
          <cell r="AC138">
            <v>116.81</v>
          </cell>
          <cell r="AD138">
            <v>179.83</v>
          </cell>
          <cell r="AE138">
            <v>49.58</v>
          </cell>
          <cell r="AF138">
            <v>158.82</v>
          </cell>
          <cell r="AG138">
            <v>0</v>
          </cell>
          <cell r="AH138">
            <v>175.63</v>
          </cell>
          <cell r="AI138">
            <v>32.770000000000003</v>
          </cell>
          <cell r="AJ138">
            <v>205.04</v>
          </cell>
          <cell r="AK138">
            <v>154.62</v>
          </cell>
          <cell r="AL138">
            <v>196.64</v>
          </cell>
          <cell r="AM138">
            <v>116.81</v>
          </cell>
          <cell r="AN138">
            <v>179.83</v>
          </cell>
          <cell r="AO138">
            <v>49.58</v>
          </cell>
          <cell r="AP138">
            <v>158.82</v>
          </cell>
          <cell r="AQ138">
            <v>0</v>
          </cell>
          <cell r="AR138" t="str">
            <v>-</v>
          </cell>
          <cell r="AS138" t="str">
            <v>-</v>
          </cell>
          <cell r="AT138" t="str">
            <v>-</v>
          </cell>
          <cell r="AU138" t="str">
            <v>-</v>
          </cell>
          <cell r="AV138">
            <v>221.85</v>
          </cell>
          <cell r="AW138">
            <v>221.85</v>
          </cell>
          <cell r="AX138">
            <v>221.85</v>
          </cell>
          <cell r="AY138">
            <v>221.85</v>
          </cell>
          <cell r="AZ138">
            <v>221.85</v>
          </cell>
          <cell r="BA138">
            <v>221.85</v>
          </cell>
          <cell r="BB138">
            <v>221.85</v>
          </cell>
          <cell r="BC138">
            <v>221.85</v>
          </cell>
          <cell r="BD138">
            <v>125.21</v>
          </cell>
          <cell r="BE138">
            <v>0</v>
          </cell>
          <cell r="BF138">
            <v>125.21</v>
          </cell>
          <cell r="BG138">
            <v>0</v>
          </cell>
          <cell r="BH138">
            <v>235.29</v>
          </cell>
          <cell r="BI138">
            <v>235.29</v>
          </cell>
          <cell r="BJ138">
            <v>235.29</v>
          </cell>
          <cell r="BK138">
            <v>235.29</v>
          </cell>
        </row>
        <row r="139">
          <cell r="B139" t="str">
            <v>TSAGW544NB</v>
          </cell>
          <cell r="C139" t="str">
            <v>Samsung Galaxy Watch 5 44MM LTE Graphite + Wireless charger Duo</v>
          </cell>
          <cell r="D139">
            <v>221.85</v>
          </cell>
          <cell r="E139">
            <v>221.85</v>
          </cell>
          <cell r="F139">
            <v>221.85</v>
          </cell>
          <cell r="G139">
            <v>221.85</v>
          </cell>
          <cell r="H139">
            <v>221.85</v>
          </cell>
          <cell r="I139">
            <v>221.85</v>
          </cell>
          <cell r="J139">
            <v>217.65</v>
          </cell>
          <cell r="K139">
            <v>192.44</v>
          </cell>
          <cell r="L139">
            <v>205.04</v>
          </cell>
          <cell r="M139">
            <v>142.02000000000001</v>
          </cell>
          <cell r="N139">
            <v>221.85</v>
          </cell>
          <cell r="O139">
            <v>221.85</v>
          </cell>
          <cell r="P139">
            <v>221.85</v>
          </cell>
          <cell r="Q139">
            <v>221.85</v>
          </cell>
          <cell r="R139">
            <v>221.85</v>
          </cell>
          <cell r="S139">
            <v>221.85</v>
          </cell>
          <cell r="T139">
            <v>217.65</v>
          </cell>
          <cell r="U139">
            <v>192.44</v>
          </cell>
          <cell r="V139">
            <v>205.04</v>
          </cell>
          <cell r="W139">
            <v>142.02000000000001</v>
          </cell>
          <cell r="X139">
            <v>175.63</v>
          </cell>
          <cell r="Y139">
            <v>32.770000000000003</v>
          </cell>
          <cell r="Z139">
            <v>205.04</v>
          </cell>
          <cell r="AA139">
            <v>154.62</v>
          </cell>
          <cell r="AB139">
            <v>196.64</v>
          </cell>
          <cell r="AC139">
            <v>116.81</v>
          </cell>
          <cell r="AD139">
            <v>179.83</v>
          </cell>
          <cell r="AE139">
            <v>49.58</v>
          </cell>
          <cell r="AF139">
            <v>158.82</v>
          </cell>
          <cell r="AG139">
            <v>0</v>
          </cell>
          <cell r="AH139">
            <v>175.63</v>
          </cell>
          <cell r="AI139">
            <v>32.770000000000003</v>
          </cell>
          <cell r="AJ139">
            <v>205.04</v>
          </cell>
          <cell r="AK139">
            <v>154.62</v>
          </cell>
          <cell r="AL139">
            <v>196.64</v>
          </cell>
          <cell r="AM139">
            <v>116.81</v>
          </cell>
          <cell r="AN139">
            <v>179.83</v>
          </cell>
          <cell r="AO139">
            <v>49.58</v>
          </cell>
          <cell r="AP139">
            <v>158.82</v>
          </cell>
          <cell r="AQ139">
            <v>0</v>
          </cell>
          <cell r="AR139" t="str">
            <v>-</v>
          </cell>
          <cell r="AS139" t="str">
            <v>-</v>
          </cell>
          <cell r="AT139" t="str">
            <v>-</v>
          </cell>
          <cell r="AU139" t="str">
            <v>-</v>
          </cell>
          <cell r="AV139">
            <v>221.85</v>
          </cell>
          <cell r="AW139">
            <v>221.85</v>
          </cell>
          <cell r="AX139">
            <v>221.85</v>
          </cell>
          <cell r="AY139">
            <v>221.85</v>
          </cell>
          <cell r="AZ139">
            <v>221.85</v>
          </cell>
          <cell r="BA139">
            <v>221.85</v>
          </cell>
          <cell r="BB139">
            <v>221.85</v>
          </cell>
          <cell r="BC139">
            <v>221.85</v>
          </cell>
          <cell r="BD139">
            <v>125.21</v>
          </cell>
          <cell r="BE139">
            <v>0</v>
          </cell>
          <cell r="BF139">
            <v>125.21</v>
          </cell>
          <cell r="BG139">
            <v>0</v>
          </cell>
          <cell r="BH139">
            <v>235.29</v>
          </cell>
          <cell r="BI139">
            <v>235.29</v>
          </cell>
          <cell r="BJ139">
            <v>235.29</v>
          </cell>
          <cell r="BK139">
            <v>235.29</v>
          </cell>
        </row>
        <row r="140">
          <cell r="B140" t="str">
            <v>TSAGW540PB</v>
          </cell>
          <cell r="C140" t="str">
            <v>Samsung Galaxy Watch 5 40MM LTE Pink cu Wireless charger Duo</v>
          </cell>
          <cell r="D140">
            <v>205.04</v>
          </cell>
          <cell r="E140">
            <v>205.04</v>
          </cell>
          <cell r="F140">
            <v>205.04</v>
          </cell>
          <cell r="G140">
            <v>205.04</v>
          </cell>
          <cell r="H140">
            <v>205.04</v>
          </cell>
          <cell r="I140">
            <v>205.04</v>
          </cell>
          <cell r="J140">
            <v>200.84</v>
          </cell>
          <cell r="K140">
            <v>175.63</v>
          </cell>
          <cell r="L140">
            <v>188.24</v>
          </cell>
          <cell r="M140">
            <v>125.21</v>
          </cell>
          <cell r="N140">
            <v>205.04</v>
          </cell>
          <cell r="O140">
            <v>205.04</v>
          </cell>
          <cell r="P140">
            <v>205.04</v>
          </cell>
          <cell r="Q140">
            <v>205.04</v>
          </cell>
          <cell r="R140">
            <v>205.04</v>
          </cell>
          <cell r="S140">
            <v>205.04</v>
          </cell>
          <cell r="T140">
            <v>200.84</v>
          </cell>
          <cell r="U140">
            <v>175.63</v>
          </cell>
          <cell r="V140">
            <v>188.24</v>
          </cell>
          <cell r="W140">
            <v>125.21</v>
          </cell>
          <cell r="X140">
            <v>158.82</v>
          </cell>
          <cell r="Y140">
            <v>15.97</v>
          </cell>
          <cell r="Z140">
            <v>188.24</v>
          </cell>
          <cell r="AA140">
            <v>137.82</v>
          </cell>
          <cell r="AB140">
            <v>179.83</v>
          </cell>
          <cell r="AC140">
            <v>100</v>
          </cell>
          <cell r="AD140">
            <v>163.03</v>
          </cell>
          <cell r="AE140">
            <v>32.770000000000003</v>
          </cell>
          <cell r="AF140">
            <v>142.02000000000001</v>
          </cell>
          <cell r="AG140">
            <v>0</v>
          </cell>
          <cell r="AH140">
            <v>158.82</v>
          </cell>
          <cell r="AI140">
            <v>15.97</v>
          </cell>
          <cell r="AJ140">
            <v>188.24</v>
          </cell>
          <cell r="AK140">
            <v>137.82</v>
          </cell>
          <cell r="AL140">
            <v>179.83</v>
          </cell>
          <cell r="AM140">
            <v>100</v>
          </cell>
          <cell r="AN140">
            <v>163.03</v>
          </cell>
          <cell r="AO140">
            <v>32.770000000000003</v>
          </cell>
          <cell r="AP140">
            <v>142.02000000000001</v>
          </cell>
          <cell r="AQ140">
            <v>0</v>
          </cell>
          <cell r="AR140" t="str">
            <v>-</v>
          </cell>
          <cell r="AS140" t="str">
            <v>-</v>
          </cell>
          <cell r="AT140" t="str">
            <v>-</v>
          </cell>
          <cell r="AU140" t="str">
            <v>-</v>
          </cell>
          <cell r="AV140">
            <v>205.04</v>
          </cell>
          <cell r="AW140">
            <v>205.04</v>
          </cell>
          <cell r="AX140">
            <v>205.04</v>
          </cell>
          <cell r="AY140">
            <v>205.04</v>
          </cell>
          <cell r="AZ140">
            <v>205.04</v>
          </cell>
          <cell r="BA140">
            <v>205.04</v>
          </cell>
          <cell r="BB140">
            <v>205.04</v>
          </cell>
          <cell r="BC140">
            <v>205.04</v>
          </cell>
          <cell r="BD140">
            <v>108.4</v>
          </cell>
          <cell r="BE140">
            <v>0</v>
          </cell>
          <cell r="BF140">
            <v>108.4</v>
          </cell>
          <cell r="BG140">
            <v>0</v>
          </cell>
          <cell r="BH140">
            <v>217.65</v>
          </cell>
          <cell r="BI140">
            <v>217.65</v>
          </cell>
          <cell r="BJ140">
            <v>217.65</v>
          </cell>
          <cell r="BK140">
            <v>217.65</v>
          </cell>
        </row>
        <row r="141">
          <cell r="B141" t="str">
            <v>TSAGW540NB</v>
          </cell>
          <cell r="C141" t="str">
            <v>Samsung Galaxy Watch 5 40MM LTE Graphite + Wireless charger Duo</v>
          </cell>
          <cell r="D141">
            <v>205.04</v>
          </cell>
          <cell r="E141">
            <v>205.04</v>
          </cell>
          <cell r="F141">
            <v>205.04</v>
          </cell>
          <cell r="G141">
            <v>205.04</v>
          </cell>
          <cell r="H141">
            <v>205.04</v>
          </cell>
          <cell r="I141">
            <v>205.04</v>
          </cell>
          <cell r="J141">
            <v>200.84</v>
          </cell>
          <cell r="K141">
            <v>175.63</v>
          </cell>
          <cell r="L141">
            <v>188.24</v>
          </cell>
          <cell r="M141">
            <v>125.21</v>
          </cell>
          <cell r="N141">
            <v>205.04</v>
          </cell>
          <cell r="O141">
            <v>205.04</v>
          </cell>
          <cell r="P141">
            <v>205.04</v>
          </cell>
          <cell r="Q141">
            <v>205.04</v>
          </cell>
          <cell r="R141">
            <v>205.04</v>
          </cell>
          <cell r="S141">
            <v>205.04</v>
          </cell>
          <cell r="T141">
            <v>200.84</v>
          </cell>
          <cell r="U141">
            <v>175.63</v>
          </cell>
          <cell r="V141">
            <v>188.24</v>
          </cell>
          <cell r="W141">
            <v>125.21</v>
          </cell>
          <cell r="X141">
            <v>158.82</v>
          </cell>
          <cell r="Y141">
            <v>15.97</v>
          </cell>
          <cell r="Z141">
            <v>188.24</v>
          </cell>
          <cell r="AA141">
            <v>137.82</v>
          </cell>
          <cell r="AB141">
            <v>179.83</v>
          </cell>
          <cell r="AC141">
            <v>100</v>
          </cell>
          <cell r="AD141">
            <v>163.03</v>
          </cell>
          <cell r="AE141">
            <v>32.770000000000003</v>
          </cell>
          <cell r="AF141">
            <v>142.02000000000001</v>
          </cell>
          <cell r="AG141">
            <v>0</v>
          </cell>
          <cell r="AH141">
            <v>158.82</v>
          </cell>
          <cell r="AI141">
            <v>15.97</v>
          </cell>
          <cell r="AJ141">
            <v>188.24</v>
          </cell>
          <cell r="AK141">
            <v>137.82</v>
          </cell>
          <cell r="AL141">
            <v>179.83</v>
          </cell>
          <cell r="AM141">
            <v>100</v>
          </cell>
          <cell r="AN141">
            <v>163.03</v>
          </cell>
          <cell r="AO141">
            <v>32.770000000000003</v>
          </cell>
          <cell r="AP141">
            <v>142.02000000000001</v>
          </cell>
          <cell r="AQ141">
            <v>0</v>
          </cell>
          <cell r="AR141" t="str">
            <v>-</v>
          </cell>
          <cell r="AS141" t="str">
            <v>-</v>
          </cell>
          <cell r="AT141" t="str">
            <v>-</v>
          </cell>
          <cell r="AU141" t="str">
            <v>-</v>
          </cell>
          <cell r="AV141">
            <v>205.04</v>
          </cell>
          <cell r="AW141">
            <v>205.04</v>
          </cell>
          <cell r="AX141">
            <v>205.04</v>
          </cell>
          <cell r="AY141">
            <v>205.04</v>
          </cell>
          <cell r="AZ141">
            <v>205.04</v>
          </cell>
          <cell r="BA141">
            <v>205.04</v>
          </cell>
          <cell r="BB141">
            <v>205.04</v>
          </cell>
          <cell r="BC141">
            <v>205.04</v>
          </cell>
          <cell r="BD141">
            <v>108.4</v>
          </cell>
          <cell r="BE141">
            <v>0</v>
          </cell>
          <cell r="BF141">
            <v>108.4</v>
          </cell>
          <cell r="BG141">
            <v>0</v>
          </cell>
          <cell r="BH141">
            <v>217.65</v>
          </cell>
          <cell r="BI141">
            <v>217.65</v>
          </cell>
          <cell r="BJ141">
            <v>217.65</v>
          </cell>
          <cell r="BK141">
            <v>217.65</v>
          </cell>
        </row>
        <row r="142">
          <cell r="B142" t="str">
            <v>TAPWSE40G</v>
          </cell>
          <cell r="C142" t="str">
            <v>Apple Watch SE GPS Cellular 40mm Gold Case Starlight Band</v>
          </cell>
          <cell r="D142">
            <v>259.66000000000003</v>
          </cell>
          <cell r="E142">
            <v>259.66000000000003</v>
          </cell>
          <cell r="F142">
            <v>259.66000000000003</v>
          </cell>
          <cell r="G142">
            <v>259.66000000000003</v>
          </cell>
          <cell r="H142">
            <v>259.66000000000003</v>
          </cell>
          <cell r="I142">
            <v>259.66000000000003</v>
          </cell>
          <cell r="J142">
            <v>251.26</v>
          </cell>
          <cell r="K142">
            <v>230.25</v>
          </cell>
          <cell r="L142">
            <v>238.66</v>
          </cell>
          <cell r="M142">
            <v>179.83</v>
          </cell>
          <cell r="N142">
            <v>259.66000000000003</v>
          </cell>
          <cell r="O142">
            <v>259.66000000000003</v>
          </cell>
          <cell r="P142">
            <v>259.66000000000003</v>
          </cell>
          <cell r="Q142">
            <v>259.66000000000003</v>
          </cell>
          <cell r="R142">
            <v>259.66000000000003</v>
          </cell>
          <cell r="S142">
            <v>259.66000000000003</v>
          </cell>
          <cell r="T142">
            <v>251.26</v>
          </cell>
          <cell r="U142">
            <v>230.25</v>
          </cell>
          <cell r="V142">
            <v>238.66</v>
          </cell>
          <cell r="W142">
            <v>179.83</v>
          </cell>
          <cell r="X142">
            <v>213.45</v>
          </cell>
          <cell r="Y142">
            <v>70.59</v>
          </cell>
          <cell r="Z142">
            <v>242.86</v>
          </cell>
          <cell r="AA142">
            <v>188.24</v>
          </cell>
          <cell r="AB142">
            <v>234.45</v>
          </cell>
          <cell r="AC142">
            <v>154.62</v>
          </cell>
          <cell r="AD142">
            <v>217.65</v>
          </cell>
          <cell r="AE142">
            <v>83.19</v>
          </cell>
          <cell r="AF142">
            <v>192.44</v>
          </cell>
          <cell r="AG142">
            <v>0</v>
          </cell>
          <cell r="AH142">
            <v>213.45</v>
          </cell>
          <cell r="AI142">
            <v>70.59</v>
          </cell>
          <cell r="AJ142">
            <v>242.86</v>
          </cell>
          <cell r="AK142">
            <v>188.24</v>
          </cell>
          <cell r="AL142">
            <v>234.45</v>
          </cell>
          <cell r="AM142">
            <v>154.62</v>
          </cell>
          <cell r="AN142">
            <v>217.65</v>
          </cell>
          <cell r="AO142">
            <v>83.19</v>
          </cell>
          <cell r="AP142">
            <v>192.44</v>
          </cell>
          <cell r="AQ142">
            <v>0</v>
          </cell>
          <cell r="AR142" t="str">
            <v>-</v>
          </cell>
          <cell r="AS142" t="str">
            <v>-</v>
          </cell>
          <cell r="AT142" t="str">
            <v>-</v>
          </cell>
          <cell r="AU142" t="str">
            <v>-</v>
          </cell>
          <cell r="AV142">
            <v>259.66000000000003</v>
          </cell>
          <cell r="AW142">
            <v>259.66000000000003</v>
          </cell>
          <cell r="AX142">
            <v>259.66000000000003</v>
          </cell>
          <cell r="AY142">
            <v>259.66000000000003</v>
          </cell>
          <cell r="AZ142">
            <v>259.66000000000003</v>
          </cell>
          <cell r="BA142">
            <v>259.66000000000003</v>
          </cell>
          <cell r="BB142">
            <v>259.66000000000003</v>
          </cell>
          <cell r="BC142">
            <v>259.66000000000003</v>
          </cell>
          <cell r="BD142">
            <v>158.82</v>
          </cell>
          <cell r="BE142">
            <v>0</v>
          </cell>
          <cell r="BF142">
            <v>158.82</v>
          </cell>
          <cell r="BG142">
            <v>0</v>
          </cell>
          <cell r="BH142">
            <v>273.11</v>
          </cell>
          <cell r="BI142">
            <v>273.11</v>
          </cell>
          <cell r="BJ142">
            <v>273.11</v>
          </cell>
          <cell r="BK142">
            <v>273.11</v>
          </cell>
        </row>
        <row r="143">
          <cell r="B143" t="str">
            <v>TAPWSE40N</v>
          </cell>
          <cell r="C143" t="str">
            <v>Apple Watch SE GPS Cellular 40mm Space Grey Case Midnight Band</v>
          </cell>
          <cell r="D143">
            <v>259.66000000000003</v>
          </cell>
          <cell r="E143">
            <v>259.66000000000003</v>
          </cell>
          <cell r="F143">
            <v>259.66000000000003</v>
          </cell>
          <cell r="G143">
            <v>259.66000000000003</v>
          </cell>
          <cell r="H143">
            <v>259.66000000000003</v>
          </cell>
          <cell r="I143">
            <v>259.66000000000003</v>
          </cell>
          <cell r="J143">
            <v>251.26</v>
          </cell>
          <cell r="K143">
            <v>230.25</v>
          </cell>
          <cell r="L143">
            <v>238.66</v>
          </cell>
          <cell r="M143">
            <v>179.83</v>
          </cell>
          <cell r="N143">
            <v>259.66000000000003</v>
          </cell>
          <cell r="O143">
            <v>259.66000000000003</v>
          </cell>
          <cell r="P143">
            <v>259.66000000000003</v>
          </cell>
          <cell r="Q143">
            <v>259.66000000000003</v>
          </cell>
          <cell r="R143">
            <v>259.66000000000003</v>
          </cell>
          <cell r="S143">
            <v>259.66000000000003</v>
          </cell>
          <cell r="T143">
            <v>251.26</v>
          </cell>
          <cell r="U143">
            <v>230.25</v>
          </cell>
          <cell r="V143">
            <v>238.66</v>
          </cell>
          <cell r="W143">
            <v>179.83</v>
          </cell>
          <cell r="X143">
            <v>213.45</v>
          </cell>
          <cell r="Y143">
            <v>70.59</v>
          </cell>
          <cell r="Z143">
            <v>242.86</v>
          </cell>
          <cell r="AA143">
            <v>188.24</v>
          </cell>
          <cell r="AB143">
            <v>234.45</v>
          </cell>
          <cell r="AC143">
            <v>154.62</v>
          </cell>
          <cell r="AD143">
            <v>217.65</v>
          </cell>
          <cell r="AE143">
            <v>83.19</v>
          </cell>
          <cell r="AF143">
            <v>192.44</v>
          </cell>
          <cell r="AG143">
            <v>0</v>
          </cell>
          <cell r="AH143">
            <v>213.45</v>
          </cell>
          <cell r="AI143">
            <v>70.59</v>
          </cell>
          <cell r="AJ143">
            <v>242.86</v>
          </cell>
          <cell r="AK143">
            <v>188.24</v>
          </cell>
          <cell r="AL143">
            <v>234.45</v>
          </cell>
          <cell r="AM143">
            <v>154.62</v>
          </cell>
          <cell r="AN143">
            <v>217.65</v>
          </cell>
          <cell r="AO143">
            <v>83.19</v>
          </cell>
          <cell r="AP143">
            <v>192.44</v>
          </cell>
          <cell r="AQ143">
            <v>0</v>
          </cell>
          <cell r="AR143" t="str">
            <v>-</v>
          </cell>
          <cell r="AS143" t="str">
            <v>-</v>
          </cell>
          <cell r="AT143" t="str">
            <v>-</v>
          </cell>
          <cell r="AU143" t="str">
            <v>-</v>
          </cell>
          <cell r="AV143">
            <v>259.66000000000003</v>
          </cell>
          <cell r="AW143">
            <v>259.66000000000003</v>
          </cell>
          <cell r="AX143">
            <v>259.66000000000003</v>
          </cell>
          <cell r="AY143">
            <v>259.66000000000003</v>
          </cell>
          <cell r="AZ143">
            <v>259.66000000000003</v>
          </cell>
          <cell r="BA143">
            <v>259.66000000000003</v>
          </cell>
          <cell r="BB143">
            <v>259.66000000000003</v>
          </cell>
          <cell r="BC143">
            <v>259.66000000000003</v>
          </cell>
          <cell r="BD143">
            <v>158.82</v>
          </cell>
          <cell r="BE143">
            <v>0</v>
          </cell>
          <cell r="BF143">
            <v>158.82</v>
          </cell>
          <cell r="BG143">
            <v>0</v>
          </cell>
          <cell r="BH143">
            <v>273.11</v>
          </cell>
          <cell r="BI143">
            <v>273.11</v>
          </cell>
          <cell r="BJ143">
            <v>273.11</v>
          </cell>
          <cell r="BK143">
            <v>273.11</v>
          </cell>
        </row>
        <row r="144">
          <cell r="B144" t="str">
            <v>TAPWSE44N</v>
          </cell>
          <cell r="C144" t="str">
            <v>Apple Watch SE GPS Cellular 44mm Space Grey Case Midnight Band</v>
          </cell>
          <cell r="D144">
            <v>280.67</v>
          </cell>
          <cell r="E144">
            <v>280.67</v>
          </cell>
          <cell r="F144">
            <v>280.67</v>
          </cell>
          <cell r="G144">
            <v>280.67</v>
          </cell>
          <cell r="H144">
            <v>280.67</v>
          </cell>
          <cell r="I144">
            <v>280.67</v>
          </cell>
          <cell r="J144">
            <v>276.47000000000003</v>
          </cell>
          <cell r="K144">
            <v>251.26</v>
          </cell>
          <cell r="L144">
            <v>263.87</v>
          </cell>
          <cell r="M144">
            <v>200.84</v>
          </cell>
          <cell r="N144">
            <v>280.67</v>
          </cell>
          <cell r="O144">
            <v>280.67</v>
          </cell>
          <cell r="P144">
            <v>280.67</v>
          </cell>
          <cell r="Q144">
            <v>280.67</v>
          </cell>
          <cell r="R144">
            <v>280.67</v>
          </cell>
          <cell r="S144">
            <v>280.67</v>
          </cell>
          <cell r="T144">
            <v>276.47000000000003</v>
          </cell>
          <cell r="U144">
            <v>251.26</v>
          </cell>
          <cell r="V144">
            <v>263.87</v>
          </cell>
          <cell r="W144">
            <v>200.84</v>
          </cell>
          <cell r="X144">
            <v>234.45</v>
          </cell>
          <cell r="Y144">
            <v>91.6</v>
          </cell>
          <cell r="Z144">
            <v>263.87</v>
          </cell>
          <cell r="AA144">
            <v>213.45</v>
          </cell>
          <cell r="AB144">
            <v>255.46</v>
          </cell>
          <cell r="AC144">
            <v>175.63</v>
          </cell>
          <cell r="AD144">
            <v>238.66</v>
          </cell>
          <cell r="AE144">
            <v>108.4</v>
          </cell>
          <cell r="AF144">
            <v>217.65</v>
          </cell>
          <cell r="AG144">
            <v>15.97</v>
          </cell>
          <cell r="AH144">
            <v>234.45</v>
          </cell>
          <cell r="AI144">
            <v>91.6</v>
          </cell>
          <cell r="AJ144">
            <v>263.87</v>
          </cell>
          <cell r="AK144">
            <v>213.45</v>
          </cell>
          <cell r="AL144">
            <v>255.46</v>
          </cell>
          <cell r="AM144">
            <v>175.63</v>
          </cell>
          <cell r="AN144">
            <v>238.66</v>
          </cell>
          <cell r="AO144">
            <v>108.4</v>
          </cell>
          <cell r="AP144">
            <v>217.65</v>
          </cell>
          <cell r="AQ144">
            <v>15.97</v>
          </cell>
          <cell r="AR144" t="str">
            <v>-</v>
          </cell>
          <cell r="AS144" t="str">
            <v>-</v>
          </cell>
          <cell r="AT144" t="str">
            <v>-</v>
          </cell>
          <cell r="AU144" t="str">
            <v>-</v>
          </cell>
          <cell r="AV144">
            <v>280.67</v>
          </cell>
          <cell r="AW144">
            <v>280.67</v>
          </cell>
          <cell r="AX144">
            <v>280.67</v>
          </cell>
          <cell r="AY144">
            <v>280.67</v>
          </cell>
          <cell r="AZ144">
            <v>280.67</v>
          </cell>
          <cell r="BA144">
            <v>280.67</v>
          </cell>
          <cell r="BB144">
            <v>280.67</v>
          </cell>
          <cell r="BC144">
            <v>280.67</v>
          </cell>
          <cell r="BD144">
            <v>184.03</v>
          </cell>
          <cell r="BE144">
            <v>0</v>
          </cell>
          <cell r="BF144">
            <v>184.03</v>
          </cell>
          <cell r="BG144">
            <v>0</v>
          </cell>
          <cell r="BH144">
            <v>296.64</v>
          </cell>
          <cell r="BI144">
            <v>296.64</v>
          </cell>
          <cell r="BJ144">
            <v>296.64</v>
          </cell>
          <cell r="BK144">
            <v>296.64</v>
          </cell>
        </row>
        <row r="145">
          <cell r="B145" t="str">
            <v>TAPWS741S</v>
          </cell>
          <cell r="C145" t="str">
            <v>Apple Watch S7 GPS Cellular 41mm Starlight Case Starlight Band</v>
          </cell>
          <cell r="D145">
            <v>394.12</v>
          </cell>
          <cell r="E145">
            <v>394.12</v>
          </cell>
          <cell r="F145">
            <v>394.12</v>
          </cell>
          <cell r="G145">
            <v>394.12</v>
          </cell>
          <cell r="H145">
            <v>394.12</v>
          </cell>
          <cell r="I145">
            <v>394.12</v>
          </cell>
          <cell r="J145">
            <v>385.71</v>
          </cell>
          <cell r="K145">
            <v>364.71</v>
          </cell>
          <cell r="L145">
            <v>373.11</v>
          </cell>
          <cell r="M145">
            <v>314.29000000000002</v>
          </cell>
          <cell r="N145">
            <v>394.12</v>
          </cell>
          <cell r="O145">
            <v>394.12</v>
          </cell>
          <cell r="P145">
            <v>394.12</v>
          </cell>
          <cell r="Q145">
            <v>394.12</v>
          </cell>
          <cell r="R145">
            <v>394.12</v>
          </cell>
          <cell r="S145">
            <v>394.12</v>
          </cell>
          <cell r="T145">
            <v>385.71</v>
          </cell>
          <cell r="U145">
            <v>364.71</v>
          </cell>
          <cell r="V145">
            <v>373.11</v>
          </cell>
          <cell r="W145">
            <v>314.29000000000002</v>
          </cell>
          <cell r="X145">
            <v>347.9</v>
          </cell>
          <cell r="Y145">
            <v>205.04</v>
          </cell>
          <cell r="Z145">
            <v>377.31</v>
          </cell>
          <cell r="AA145">
            <v>322.69</v>
          </cell>
          <cell r="AB145">
            <v>368.91</v>
          </cell>
          <cell r="AC145">
            <v>289.08</v>
          </cell>
          <cell r="AD145">
            <v>352.1</v>
          </cell>
          <cell r="AE145">
            <v>217.65</v>
          </cell>
          <cell r="AF145">
            <v>326.89</v>
          </cell>
          <cell r="AG145">
            <v>129.41</v>
          </cell>
          <cell r="AH145">
            <v>347.9</v>
          </cell>
          <cell r="AI145">
            <v>205.04</v>
          </cell>
          <cell r="AJ145">
            <v>377.31</v>
          </cell>
          <cell r="AK145">
            <v>322.69</v>
          </cell>
          <cell r="AL145">
            <v>368.91</v>
          </cell>
          <cell r="AM145">
            <v>289.08</v>
          </cell>
          <cell r="AN145">
            <v>352.1</v>
          </cell>
          <cell r="AO145">
            <v>217.65</v>
          </cell>
          <cell r="AP145">
            <v>326.89</v>
          </cell>
          <cell r="AQ145">
            <v>129.41</v>
          </cell>
          <cell r="AR145" t="str">
            <v>-</v>
          </cell>
          <cell r="AS145" t="str">
            <v>-</v>
          </cell>
          <cell r="AT145" t="str">
            <v>-</v>
          </cell>
          <cell r="AU145" t="str">
            <v>-</v>
          </cell>
          <cell r="AV145">
            <v>394.12</v>
          </cell>
          <cell r="AW145">
            <v>394.12</v>
          </cell>
          <cell r="AX145">
            <v>394.12</v>
          </cell>
          <cell r="AY145">
            <v>394.12</v>
          </cell>
          <cell r="AZ145">
            <v>394.12</v>
          </cell>
          <cell r="BA145">
            <v>394.12</v>
          </cell>
          <cell r="BB145">
            <v>394.12</v>
          </cell>
          <cell r="BC145">
            <v>394.12</v>
          </cell>
          <cell r="BD145">
            <v>293.27999999999997</v>
          </cell>
          <cell r="BE145">
            <v>0</v>
          </cell>
          <cell r="BF145">
            <v>293.27999999999997</v>
          </cell>
          <cell r="BG145">
            <v>0</v>
          </cell>
          <cell r="BH145">
            <v>414.29</v>
          </cell>
          <cell r="BI145">
            <v>414.29</v>
          </cell>
          <cell r="BJ145">
            <v>414.29</v>
          </cell>
          <cell r="BK145">
            <v>414.29</v>
          </cell>
        </row>
        <row r="146">
          <cell r="B146" t="str">
            <v>TAPWS741B</v>
          </cell>
          <cell r="C146" t="str">
            <v>Apple Watch S7 GPS Cellular 41mm Blue Case Abyss Blue Band</v>
          </cell>
          <cell r="D146">
            <v>394.12</v>
          </cell>
          <cell r="E146">
            <v>394.12</v>
          </cell>
          <cell r="F146">
            <v>394.12</v>
          </cell>
          <cell r="G146">
            <v>394.12</v>
          </cell>
          <cell r="H146">
            <v>394.12</v>
          </cell>
          <cell r="I146">
            <v>394.12</v>
          </cell>
          <cell r="J146">
            <v>385.71</v>
          </cell>
          <cell r="K146">
            <v>364.71</v>
          </cell>
          <cell r="L146">
            <v>373.11</v>
          </cell>
          <cell r="M146">
            <v>314.29000000000002</v>
          </cell>
          <cell r="N146">
            <v>394.12</v>
          </cell>
          <cell r="O146">
            <v>394.12</v>
          </cell>
          <cell r="P146">
            <v>394.12</v>
          </cell>
          <cell r="Q146">
            <v>394.12</v>
          </cell>
          <cell r="R146">
            <v>394.12</v>
          </cell>
          <cell r="S146">
            <v>394.12</v>
          </cell>
          <cell r="T146">
            <v>385.71</v>
          </cell>
          <cell r="U146">
            <v>364.71</v>
          </cell>
          <cell r="V146">
            <v>373.11</v>
          </cell>
          <cell r="W146">
            <v>314.29000000000002</v>
          </cell>
          <cell r="X146">
            <v>347.9</v>
          </cell>
          <cell r="Y146">
            <v>205.04</v>
          </cell>
          <cell r="Z146">
            <v>377.31</v>
          </cell>
          <cell r="AA146">
            <v>322.69</v>
          </cell>
          <cell r="AB146">
            <v>368.91</v>
          </cell>
          <cell r="AC146">
            <v>289.08</v>
          </cell>
          <cell r="AD146">
            <v>352.1</v>
          </cell>
          <cell r="AE146">
            <v>217.65</v>
          </cell>
          <cell r="AF146">
            <v>326.89</v>
          </cell>
          <cell r="AG146">
            <v>129.41</v>
          </cell>
          <cell r="AH146">
            <v>347.9</v>
          </cell>
          <cell r="AI146">
            <v>205.04</v>
          </cell>
          <cell r="AJ146">
            <v>377.31</v>
          </cell>
          <cell r="AK146">
            <v>322.69</v>
          </cell>
          <cell r="AL146">
            <v>368.91</v>
          </cell>
          <cell r="AM146">
            <v>289.08</v>
          </cell>
          <cell r="AN146">
            <v>352.1</v>
          </cell>
          <cell r="AO146">
            <v>217.65</v>
          </cell>
          <cell r="AP146">
            <v>326.89</v>
          </cell>
          <cell r="AQ146">
            <v>129.41</v>
          </cell>
          <cell r="AR146" t="str">
            <v>-</v>
          </cell>
          <cell r="AS146" t="str">
            <v>-</v>
          </cell>
          <cell r="AT146" t="str">
            <v>-</v>
          </cell>
          <cell r="AU146" t="str">
            <v>-</v>
          </cell>
          <cell r="AV146">
            <v>394.12</v>
          </cell>
          <cell r="AW146">
            <v>394.12</v>
          </cell>
          <cell r="AX146">
            <v>394.12</v>
          </cell>
          <cell r="AY146">
            <v>394.12</v>
          </cell>
          <cell r="AZ146">
            <v>394.12</v>
          </cell>
          <cell r="BA146">
            <v>394.12</v>
          </cell>
          <cell r="BB146">
            <v>394.12</v>
          </cell>
          <cell r="BC146">
            <v>394.12</v>
          </cell>
          <cell r="BD146">
            <v>293.27999999999997</v>
          </cell>
          <cell r="BE146">
            <v>0</v>
          </cell>
          <cell r="BF146">
            <v>293.27999999999997</v>
          </cell>
          <cell r="BG146">
            <v>0</v>
          </cell>
          <cell r="BH146">
            <v>414.29</v>
          </cell>
          <cell r="BI146">
            <v>414.29</v>
          </cell>
          <cell r="BJ146">
            <v>414.29</v>
          </cell>
          <cell r="BK146">
            <v>414.29</v>
          </cell>
        </row>
        <row r="147">
          <cell r="B147" t="str">
            <v>TAPWS745N</v>
          </cell>
          <cell r="C147" t="str">
            <v>Apple Watch S7 GPS Cellular 45mm Midnight Case Midnight Band</v>
          </cell>
          <cell r="D147">
            <v>415.13</v>
          </cell>
          <cell r="E147">
            <v>415.13</v>
          </cell>
          <cell r="F147">
            <v>415.13</v>
          </cell>
          <cell r="G147">
            <v>415.13</v>
          </cell>
          <cell r="H147">
            <v>415.13</v>
          </cell>
          <cell r="I147">
            <v>415.13</v>
          </cell>
          <cell r="J147">
            <v>406.72</v>
          </cell>
          <cell r="K147">
            <v>385.71</v>
          </cell>
          <cell r="L147">
            <v>394.12</v>
          </cell>
          <cell r="M147">
            <v>335.29</v>
          </cell>
          <cell r="N147">
            <v>415.13</v>
          </cell>
          <cell r="O147">
            <v>415.13</v>
          </cell>
          <cell r="P147">
            <v>415.13</v>
          </cell>
          <cell r="Q147">
            <v>415.13</v>
          </cell>
          <cell r="R147">
            <v>415.13</v>
          </cell>
          <cell r="S147">
            <v>415.13</v>
          </cell>
          <cell r="T147">
            <v>406.72</v>
          </cell>
          <cell r="U147">
            <v>385.71</v>
          </cell>
          <cell r="V147">
            <v>394.12</v>
          </cell>
          <cell r="W147">
            <v>335.29</v>
          </cell>
          <cell r="X147">
            <v>368.91</v>
          </cell>
          <cell r="Y147">
            <v>226.05</v>
          </cell>
          <cell r="Z147">
            <v>398.32</v>
          </cell>
          <cell r="AA147">
            <v>347.9</v>
          </cell>
          <cell r="AB147">
            <v>389.92</v>
          </cell>
          <cell r="AC147">
            <v>310.08</v>
          </cell>
          <cell r="AD147">
            <v>373.11</v>
          </cell>
          <cell r="AE147">
            <v>242.86</v>
          </cell>
          <cell r="AF147">
            <v>347.9</v>
          </cell>
          <cell r="AG147">
            <v>150.41999999999999</v>
          </cell>
          <cell r="AH147">
            <v>368.91</v>
          </cell>
          <cell r="AI147">
            <v>226.05</v>
          </cell>
          <cell r="AJ147">
            <v>398.32</v>
          </cell>
          <cell r="AK147">
            <v>347.9</v>
          </cell>
          <cell r="AL147">
            <v>389.92</v>
          </cell>
          <cell r="AM147">
            <v>310.08</v>
          </cell>
          <cell r="AN147">
            <v>373.11</v>
          </cell>
          <cell r="AO147">
            <v>242.86</v>
          </cell>
          <cell r="AP147">
            <v>347.9</v>
          </cell>
          <cell r="AQ147">
            <v>150.41999999999999</v>
          </cell>
          <cell r="AR147" t="str">
            <v>-</v>
          </cell>
          <cell r="AS147" t="str">
            <v>-</v>
          </cell>
          <cell r="AT147" t="str">
            <v>-</v>
          </cell>
          <cell r="AU147" t="str">
            <v>-</v>
          </cell>
          <cell r="AV147">
            <v>415.13</v>
          </cell>
          <cell r="AW147">
            <v>415.13</v>
          </cell>
          <cell r="AX147">
            <v>415.13</v>
          </cell>
          <cell r="AY147">
            <v>415.13</v>
          </cell>
          <cell r="AZ147">
            <v>415.13</v>
          </cell>
          <cell r="BA147">
            <v>415.13</v>
          </cell>
          <cell r="BB147">
            <v>415.13</v>
          </cell>
          <cell r="BC147">
            <v>415.13</v>
          </cell>
          <cell r="BD147">
            <v>314.29000000000002</v>
          </cell>
          <cell r="BE147">
            <v>15.97</v>
          </cell>
          <cell r="BF147">
            <v>314.29000000000002</v>
          </cell>
          <cell r="BG147">
            <v>15.97</v>
          </cell>
          <cell r="BH147">
            <v>436.97</v>
          </cell>
          <cell r="BI147">
            <v>436.97</v>
          </cell>
          <cell r="BJ147">
            <v>436.97</v>
          </cell>
          <cell r="BK147">
            <v>436.97</v>
          </cell>
        </row>
        <row r="148">
          <cell r="B148" t="str">
            <v>TAPWS745S</v>
          </cell>
          <cell r="C148" t="str">
            <v>Apple Watch S7 GPS Cellular 45mm Starlight Case Starlight Band</v>
          </cell>
          <cell r="D148">
            <v>415.13</v>
          </cell>
          <cell r="E148">
            <v>415.13</v>
          </cell>
          <cell r="F148">
            <v>415.13</v>
          </cell>
          <cell r="G148">
            <v>415.13</v>
          </cell>
          <cell r="H148">
            <v>415.13</v>
          </cell>
          <cell r="I148">
            <v>415.13</v>
          </cell>
          <cell r="J148">
            <v>406.72</v>
          </cell>
          <cell r="K148">
            <v>385.71</v>
          </cell>
          <cell r="L148">
            <v>394.12</v>
          </cell>
          <cell r="M148">
            <v>335.29</v>
          </cell>
          <cell r="N148">
            <v>415.13</v>
          </cell>
          <cell r="O148">
            <v>415.13</v>
          </cell>
          <cell r="P148">
            <v>415.13</v>
          </cell>
          <cell r="Q148">
            <v>415.13</v>
          </cell>
          <cell r="R148">
            <v>415.13</v>
          </cell>
          <cell r="S148">
            <v>415.13</v>
          </cell>
          <cell r="T148">
            <v>406.72</v>
          </cell>
          <cell r="U148">
            <v>385.71</v>
          </cell>
          <cell r="V148">
            <v>394.12</v>
          </cell>
          <cell r="W148">
            <v>335.29</v>
          </cell>
          <cell r="X148">
            <v>368.91</v>
          </cell>
          <cell r="Y148">
            <v>226.05</v>
          </cell>
          <cell r="Z148">
            <v>398.32</v>
          </cell>
          <cell r="AA148">
            <v>347.9</v>
          </cell>
          <cell r="AB148">
            <v>389.92</v>
          </cell>
          <cell r="AC148">
            <v>310.08</v>
          </cell>
          <cell r="AD148">
            <v>373.11</v>
          </cell>
          <cell r="AE148">
            <v>242.86</v>
          </cell>
          <cell r="AF148">
            <v>347.9</v>
          </cell>
          <cell r="AG148">
            <v>150.41999999999999</v>
          </cell>
          <cell r="AH148">
            <v>368.91</v>
          </cell>
          <cell r="AI148">
            <v>226.05</v>
          </cell>
          <cell r="AJ148">
            <v>398.32</v>
          </cell>
          <cell r="AK148">
            <v>347.9</v>
          </cell>
          <cell r="AL148">
            <v>389.92</v>
          </cell>
          <cell r="AM148">
            <v>310.08</v>
          </cell>
          <cell r="AN148">
            <v>373.11</v>
          </cell>
          <cell r="AO148">
            <v>242.86</v>
          </cell>
          <cell r="AP148">
            <v>347.9</v>
          </cell>
          <cell r="AQ148">
            <v>150.41999999999999</v>
          </cell>
          <cell r="AR148" t="str">
            <v>-</v>
          </cell>
          <cell r="AS148" t="str">
            <v>-</v>
          </cell>
          <cell r="AT148" t="str">
            <v>-</v>
          </cell>
          <cell r="AU148" t="str">
            <v>-</v>
          </cell>
          <cell r="AV148">
            <v>415.13</v>
          </cell>
          <cell r="AW148">
            <v>415.13</v>
          </cell>
          <cell r="AX148">
            <v>415.13</v>
          </cell>
          <cell r="AY148">
            <v>415.13</v>
          </cell>
          <cell r="AZ148">
            <v>415.13</v>
          </cell>
          <cell r="BA148">
            <v>415.13</v>
          </cell>
          <cell r="BB148">
            <v>415.13</v>
          </cell>
          <cell r="BC148">
            <v>415.13</v>
          </cell>
          <cell r="BD148">
            <v>314.29000000000002</v>
          </cell>
          <cell r="BE148">
            <v>15.97</v>
          </cell>
          <cell r="BF148">
            <v>314.29000000000002</v>
          </cell>
          <cell r="BG148">
            <v>15.97</v>
          </cell>
          <cell r="BH148">
            <v>436.97</v>
          </cell>
          <cell r="BI148">
            <v>436.97</v>
          </cell>
          <cell r="BJ148">
            <v>436.97</v>
          </cell>
          <cell r="BK148">
            <v>436.97</v>
          </cell>
        </row>
        <row r="149">
          <cell r="B149" t="str">
            <v>TAPWS745V</v>
          </cell>
          <cell r="C149" t="str">
            <v>Apple Watch S7 GPS Cellular 45mm Green Case Clover Sport Band</v>
          </cell>
          <cell r="D149">
            <v>415.13</v>
          </cell>
          <cell r="E149">
            <v>415.13</v>
          </cell>
          <cell r="F149">
            <v>415.13</v>
          </cell>
          <cell r="G149">
            <v>415.13</v>
          </cell>
          <cell r="H149">
            <v>415.13</v>
          </cell>
          <cell r="I149">
            <v>415.13</v>
          </cell>
          <cell r="J149">
            <v>406.72</v>
          </cell>
          <cell r="K149">
            <v>385.71</v>
          </cell>
          <cell r="L149">
            <v>394.12</v>
          </cell>
          <cell r="M149">
            <v>335.29</v>
          </cell>
          <cell r="N149">
            <v>415.13</v>
          </cell>
          <cell r="O149">
            <v>415.13</v>
          </cell>
          <cell r="P149">
            <v>415.13</v>
          </cell>
          <cell r="Q149">
            <v>415.13</v>
          </cell>
          <cell r="R149">
            <v>415.13</v>
          </cell>
          <cell r="S149">
            <v>415.13</v>
          </cell>
          <cell r="T149">
            <v>406.72</v>
          </cell>
          <cell r="U149">
            <v>385.71</v>
          </cell>
          <cell r="V149">
            <v>394.12</v>
          </cell>
          <cell r="W149">
            <v>335.29</v>
          </cell>
          <cell r="X149">
            <v>368.91</v>
          </cell>
          <cell r="Y149">
            <v>226.05</v>
          </cell>
          <cell r="Z149">
            <v>398.32</v>
          </cell>
          <cell r="AA149">
            <v>347.9</v>
          </cell>
          <cell r="AB149">
            <v>389.92</v>
          </cell>
          <cell r="AC149">
            <v>310.08</v>
          </cell>
          <cell r="AD149">
            <v>373.11</v>
          </cell>
          <cell r="AE149">
            <v>242.86</v>
          </cell>
          <cell r="AF149">
            <v>347.9</v>
          </cell>
          <cell r="AG149">
            <v>150.41999999999999</v>
          </cell>
          <cell r="AH149">
            <v>368.91</v>
          </cell>
          <cell r="AI149">
            <v>226.05</v>
          </cell>
          <cell r="AJ149">
            <v>398.32</v>
          </cell>
          <cell r="AK149">
            <v>347.9</v>
          </cell>
          <cell r="AL149">
            <v>389.92</v>
          </cell>
          <cell r="AM149">
            <v>310.08</v>
          </cell>
          <cell r="AN149">
            <v>373.11</v>
          </cell>
          <cell r="AO149">
            <v>242.86</v>
          </cell>
          <cell r="AP149">
            <v>347.9</v>
          </cell>
          <cell r="AQ149">
            <v>150.41999999999999</v>
          </cell>
          <cell r="AR149" t="str">
            <v>-</v>
          </cell>
          <cell r="AS149" t="str">
            <v>-</v>
          </cell>
          <cell r="AT149" t="str">
            <v>-</v>
          </cell>
          <cell r="AU149" t="str">
            <v>-</v>
          </cell>
          <cell r="AV149">
            <v>415.13</v>
          </cell>
          <cell r="AW149">
            <v>415.13</v>
          </cell>
          <cell r="AX149">
            <v>415.13</v>
          </cell>
          <cell r="AY149">
            <v>415.13</v>
          </cell>
          <cell r="AZ149">
            <v>415.13</v>
          </cell>
          <cell r="BA149">
            <v>415.13</v>
          </cell>
          <cell r="BB149">
            <v>415.13</v>
          </cell>
          <cell r="BC149">
            <v>415.13</v>
          </cell>
          <cell r="BD149">
            <v>314.29000000000002</v>
          </cell>
          <cell r="BE149">
            <v>15.97</v>
          </cell>
          <cell r="BF149">
            <v>314.29000000000002</v>
          </cell>
          <cell r="BG149">
            <v>15.97</v>
          </cell>
          <cell r="BH149">
            <v>436.97</v>
          </cell>
          <cell r="BI149">
            <v>436.97</v>
          </cell>
          <cell r="BJ149">
            <v>436.97</v>
          </cell>
          <cell r="BK149">
            <v>436.97</v>
          </cell>
        </row>
        <row r="150">
          <cell r="B150" t="str">
            <v>TAL2019N</v>
          </cell>
          <cell r="C150" t="str">
            <v>Alcatel 20.19 Negru</v>
          </cell>
          <cell r="D150">
            <v>24.37</v>
          </cell>
          <cell r="E150">
            <v>24.37</v>
          </cell>
          <cell r="F150">
            <v>24.37</v>
          </cell>
          <cell r="G150">
            <v>24.37</v>
          </cell>
          <cell r="H150">
            <v>24.37</v>
          </cell>
          <cell r="I150">
            <v>24.37</v>
          </cell>
          <cell r="J150">
            <v>15.97</v>
          </cell>
          <cell r="K150">
            <v>0</v>
          </cell>
          <cell r="L150">
            <v>3.36</v>
          </cell>
          <cell r="M150">
            <v>0</v>
          </cell>
          <cell r="N150">
            <v>24.37</v>
          </cell>
          <cell r="O150">
            <v>24.37</v>
          </cell>
          <cell r="P150">
            <v>24.37</v>
          </cell>
          <cell r="Q150">
            <v>24.37</v>
          </cell>
          <cell r="R150">
            <v>24.37</v>
          </cell>
          <cell r="S150">
            <v>24.37</v>
          </cell>
          <cell r="T150">
            <v>15.97</v>
          </cell>
          <cell r="U150">
            <v>0</v>
          </cell>
          <cell r="V150">
            <v>3.36</v>
          </cell>
          <cell r="W150">
            <v>0</v>
          </cell>
          <cell r="X150">
            <v>0</v>
          </cell>
          <cell r="Y150">
            <v>0</v>
          </cell>
          <cell r="Z150">
            <v>7.56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7.56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 t="str">
            <v>-</v>
          </cell>
          <cell r="AS150" t="str">
            <v>-</v>
          </cell>
          <cell r="AT150" t="str">
            <v>-</v>
          </cell>
          <cell r="AU150" t="str">
            <v>-</v>
          </cell>
          <cell r="AV150">
            <v>24.37</v>
          </cell>
          <cell r="AW150">
            <v>24.37</v>
          </cell>
          <cell r="AX150">
            <v>24.37</v>
          </cell>
          <cell r="AY150">
            <v>24.37</v>
          </cell>
          <cell r="AZ150">
            <v>24.37</v>
          </cell>
          <cell r="BA150">
            <v>24.37</v>
          </cell>
          <cell r="BB150">
            <v>24.37</v>
          </cell>
          <cell r="BC150">
            <v>24.37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26.05</v>
          </cell>
          <cell r="BI150">
            <v>26.05</v>
          </cell>
          <cell r="BJ150">
            <v>26.05</v>
          </cell>
          <cell r="BK150">
            <v>26.05</v>
          </cell>
        </row>
        <row r="151">
          <cell r="B151" t="str">
            <v>TSA225GG</v>
          </cell>
          <cell r="C151" t="str">
            <v>Samsung Galaxy A22 64GB DS Grey 5G</v>
          </cell>
          <cell r="D151">
            <v>142.02000000000001</v>
          </cell>
          <cell r="E151">
            <v>142.02000000000001</v>
          </cell>
          <cell r="F151">
            <v>142.02000000000001</v>
          </cell>
          <cell r="G151">
            <v>142.02000000000001</v>
          </cell>
          <cell r="H151">
            <v>142.02000000000001</v>
          </cell>
          <cell r="I151">
            <v>142.02000000000001</v>
          </cell>
          <cell r="J151">
            <v>133.61000000000001</v>
          </cell>
          <cell r="K151">
            <v>108.4</v>
          </cell>
          <cell r="L151">
            <v>121.01</v>
          </cell>
          <cell r="M151">
            <v>62.18</v>
          </cell>
          <cell r="N151">
            <v>142.02000000000001</v>
          </cell>
          <cell r="O151">
            <v>142.02000000000001</v>
          </cell>
          <cell r="P151">
            <v>142.02000000000001</v>
          </cell>
          <cell r="Q151">
            <v>142.02000000000001</v>
          </cell>
          <cell r="R151">
            <v>142.02000000000001</v>
          </cell>
          <cell r="S151">
            <v>142.02000000000001</v>
          </cell>
          <cell r="T151">
            <v>133.61000000000001</v>
          </cell>
          <cell r="U151">
            <v>108.4</v>
          </cell>
          <cell r="V151">
            <v>121.01</v>
          </cell>
          <cell r="W151">
            <v>62.18</v>
          </cell>
          <cell r="X151">
            <v>91.6</v>
          </cell>
          <cell r="Y151">
            <v>0</v>
          </cell>
          <cell r="Z151">
            <v>121.01</v>
          </cell>
          <cell r="AA151">
            <v>70.59</v>
          </cell>
          <cell r="AB151">
            <v>112.61</v>
          </cell>
          <cell r="AC151">
            <v>36.97</v>
          </cell>
          <cell r="AD151">
            <v>95.8</v>
          </cell>
          <cell r="AE151">
            <v>0</v>
          </cell>
          <cell r="AF151">
            <v>74.790000000000006</v>
          </cell>
          <cell r="AG151">
            <v>0</v>
          </cell>
          <cell r="AH151">
            <v>91.6</v>
          </cell>
          <cell r="AI151">
            <v>0</v>
          </cell>
          <cell r="AJ151">
            <v>121.01</v>
          </cell>
          <cell r="AK151">
            <v>70.59</v>
          </cell>
          <cell r="AL151">
            <v>112.61</v>
          </cell>
          <cell r="AM151">
            <v>36.97</v>
          </cell>
          <cell r="AN151">
            <v>95.8</v>
          </cell>
          <cell r="AO151">
            <v>0</v>
          </cell>
          <cell r="AP151">
            <v>74.790000000000006</v>
          </cell>
          <cell r="AQ151">
            <v>0</v>
          </cell>
          <cell r="AR151" t="str">
            <v>-</v>
          </cell>
          <cell r="AS151" t="str">
            <v>-</v>
          </cell>
          <cell r="AT151" t="str">
            <v>-</v>
          </cell>
          <cell r="AU151" t="str">
            <v>-</v>
          </cell>
          <cell r="AV151">
            <v>142.02000000000001</v>
          </cell>
          <cell r="AW151">
            <v>142.02000000000001</v>
          </cell>
          <cell r="AX151">
            <v>142.02000000000001</v>
          </cell>
          <cell r="AY151">
            <v>142.02000000000001</v>
          </cell>
          <cell r="AZ151">
            <v>142.02000000000001</v>
          </cell>
          <cell r="BA151">
            <v>142.02000000000001</v>
          </cell>
          <cell r="BB151">
            <v>142.02000000000001</v>
          </cell>
          <cell r="BC151">
            <v>142.02000000000001</v>
          </cell>
          <cell r="BD151">
            <v>41.18</v>
          </cell>
          <cell r="BE151">
            <v>0</v>
          </cell>
          <cell r="BF151">
            <v>41.18</v>
          </cell>
          <cell r="BG151">
            <v>0</v>
          </cell>
          <cell r="BH151">
            <v>146.22</v>
          </cell>
          <cell r="BI151">
            <v>146.22</v>
          </cell>
          <cell r="BJ151">
            <v>146.22</v>
          </cell>
          <cell r="BK151">
            <v>146.22</v>
          </cell>
        </row>
        <row r="152">
          <cell r="B152" t="str">
            <v>TSAA225GA</v>
          </cell>
          <cell r="C152" t="str">
            <v>Samsung Galaxy A22 64GB DS Alb 5G</v>
          </cell>
          <cell r="D152">
            <v>142.02000000000001</v>
          </cell>
          <cell r="E152">
            <v>142.02000000000001</v>
          </cell>
          <cell r="F152">
            <v>142.02000000000001</v>
          </cell>
          <cell r="G152">
            <v>142.02000000000001</v>
          </cell>
          <cell r="H152">
            <v>142.02000000000001</v>
          </cell>
          <cell r="I152">
            <v>142.02000000000001</v>
          </cell>
          <cell r="J152">
            <v>133.61000000000001</v>
          </cell>
          <cell r="K152">
            <v>108.4</v>
          </cell>
          <cell r="L152">
            <v>121.01</v>
          </cell>
          <cell r="M152">
            <v>62.18</v>
          </cell>
          <cell r="N152">
            <v>142.02000000000001</v>
          </cell>
          <cell r="O152">
            <v>142.02000000000001</v>
          </cell>
          <cell r="P152">
            <v>142.02000000000001</v>
          </cell>
          <cell r="Q152">
            <v>142.02000000000001</v>
          </cell>
          <cell r="R152">
            <v>142.02000000000001</v>
          </cell>
          <cell r="S152">
            <v>142.02000000000001</v>
          </cell>
          <cell r="T152">
            <v>133.61000000000001</v>
          </cell>
          <cell r="U152">
            <v>108.4</v>
          </cell>
          <cell r="V152">
            <v>121.01</v>
          </cell>
          <cell r="W152">
            <v>62.18</v>
          </cell>
          <cell r="X152">
            <v>91.6</v>
          </cell>
          <cell r="Y152">
            <v>0</v>
          </cell>
          <cell r="Z152">
            <v>121.01</v>
          </cell>
          <cell r="AA152">
            <v>70.59</v>
          </cell>
          <cell r="AB152">
            <v>112.61</v>
          </cell>
          <cell r="AC152">
            <v>36.97</v>
          </cell>
          <cell r="AD152">
            <v>95.8</v>
          </cell>
          <cell r="AE152">
            <v>0</v>
          </cell>
          <cell r="AF152">
            <v>74.790000000000006</v>
          </cell>
          <cell r="AG152">
            <v>0</v>
          </cell>
          <cell r="AH152">
            <v>91.6</v>
          </cell>
          <cell r="AI152">
            <v>0</v>
          </cell>
          <cell r="AJ152">
            <v>121.01</v>
          </cell>
          <cell r="AK152">
            <v>70.59</v>
          </cell>
          <cell r="AL152">
            <v>112.61</v>
          </cell>
          <cell r="AM152">
            <v>36.97</v>
          </cell>
          <cell r="AN152">
            <v>95.8</v>
          </cell>
          <cell r="AO152">
            <v>0</v>
          </cell>
          <cell r="AP152">
            <v>74.790000000000006</v>
          </cell>
          <cell r="AQ152">
            <v>0</v>
          </cell>
          <cell r="AR152" t="str">
            <v>-</v>
          </cell>
          <cell r="AS152" t="str">
            <v>-</v>
          </cell>
          <cell r="AT152" t="str">
            <v>-</v>
          </cell>
          <cell r="AU152" t="str">
            <v>-</v>
          </cell>
          <cell r="AV152">
            <v>142.02000000000001</v>
          </cell>
          <cell r="AW152">
            <v>142.02000000000001</v>
          </cell>
          <cell r="AX152">
            <v>142.02000000000001</v>
          </cell>
          <cell r="AY152">
            <v>142.02000000000001</v>
          </cell>
          <cell r="AZ152">
            <v>142.02000000000001</v>
          </cell>
          <cell r="BA152">
            <v>142.02000000000001</v>
          </cell>
          <cell r="BB152">
            <v>142.02000000000001</v>
          </cell>
          <cell r="BC152">
            <v>142.02000000000001</v>
          </cell>
          <cell r="BD152">
            <v>41.18</v>
          </cell>
          <cell r="BE152">
            <v>0</v>
          </cell>
          <cell r="BF152">
            <v>41.18</v>
          </cell>
          <cell r="BG152">
            <v>0</v>
          </cell>
          <cell r="BH152">
            <v>146.22</v>
          </cell>
          <cell r="BI152">
            <v>146.22</v>
          </cell>
          <cell r="BJ152">
            <v>146.22</v>
          </cell>
          <cell r="BK152">
            <v>146.22</v>
          </cell>
        </row>
        <row r="153">
          <cell r="B153" t="str">
            <v>TSAA53BB</v>
          </cell>
          <cell r="C153" t="str">
            <v>Pachet Samsung Galaxy A53 128 GB DS 5G Blue cu Buds Live</v>
          </cell>
          <cell r="D153">
            <v>263.87</v>
          </cell>
          <cell r="E153">
            <v>263.87</v>
          </cell>
          <cell r="F153">
            <v>263.87</v>
          </cell>
          <cell r="G153">
            <v>263.87</v>
          </cell>
          <cell r="H153">
            <v>263.87</v>
          </cell>
          <cell r="I153">
            <v>263.87</v>
          </cell>
          <cell r="J153">
            <v>255.46</v>
          </cell>
          <cell r="K153">
            <v>230.25</v>
          </cell>
          <cell r="L153">
            <v>242.86</v>
          </cell>
          <cell r="M153">
            <v>184.03</v>
          </cell>
          <cell r="N153">
            <v>263.87</v>
          </cell>
          <cell r="O153">
            <v>263.87</v>
          </cell>
          <cell r="P153">
            <v>263.87</v>
          </cell>
          <cell r="Q153">
            <v>263.87</v>
          </cell>
          <cell r="R153">
            <v>263.87</v>
          </cell>
          <cell r="S153">
            <v>263.87</v>
          </cell>
          <cell r="T153">
            <v>255.46</v>
          </cell>
          <cell r="U153">
            <v>230.25</v>
          </cell>
          <cell r="V153">
            <v>242.86</v>
          </cell>
          <cell r="W153">
            <v>184.03</v>
          </cell>
          <cell r="X153">
            <v>213.45</v>
          </cell>
          <cell r="Y153">
            <v>70.59</v>
          </cell>
          <cell r="Z153">
            <v>242.86</v>
          </cell>
          <cell r="AA153">
            <v>192.44</v>
          </cell>
          <cell r="AB153">
            <v>234.45</v>
          </cell>
          <cell r="AC153">
            <v>158.82</v>
          </cell>
          <cell r="AD153">
            <v>217.65</v>
          </cell>
          <cell r="AE153">
            <v>87.39</v>
          </cell>
          <cell r="AF153">
            <v>196.64</v>
          </cell>
          <cell r="AG153">
            <v>0</v>
          </cell>
          <cell r="AH153">
            <v>213.45</v>
          </cell>
          <cell r="AI153">
            <v>70.59</v>
          </cell>
          <cell r="AJ153">
            <v>242.86</v>
          </cell>
          <cell r="AK153">
            <v>192.44</v>
          </cell>
          <cell r="AL153">
            <v>234.45</v>
          </cell>
          <cell r="AM153">
            <v>158.82</v>
          </cell>
          <cell r="AN153">
            <v>217.65</v>
          </cell>
          <cell r="AO153">
            <v>87.39</v>
          </cell>
          <cell r="AP153">
            <v>196.64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263.87</v>
          </cell>
          <cell r="AW153">
            <v>263.87</v>
          </cell>
          <cell r="AX153">
            <v>263.87</v>
          </cell>
          <cell r="AY153">
            <v>263.87</v>
          </cell>
          <cell r="AZ153">
            <v>263.87</v>
          </cell>
          <cell r="BA153">
            <v>263.87</v>
          </cell>
          <cell r="BB153">
            <v>263.87</v>
          </cell>
          <cell r="BC153">
            <v>263.87</v>
          </cell>
          <cell r="BD153">
            <v>163.03</v>
          </cell>
          <cell r="BE153">
            <v>0</v>
          </cell>
          <cell r="BF153">
            <v>163.03</v>
          </cell>
          <cell r="BG153">
            <v>0</v>
          </cell>
          <cell r="BH153">
            <v>275.64</v>
          </cell>
          <cell r="BI153">
            <v>275.64</v>
          </cell>
          <cell r="BJ153">
            <v>275.64</v>
          </cell>
          <cell r="BK153">
            <v>275.64</v>
          </cell>
        </row>
        <row r="154">
          <cell r="B154" t="str">
            <v>TSAA53NB</v>
          </cell>
          <cell r="C154" t="str">
            <v>Pachet Samsung Galaxy A53 128 GB DS 5G Black cu Buds Live</v>
          </cell>
          <cell r="D154">
            <v>263.87</v>
          </cell>
          <cell r="E154">
            <v>263.87</v>
          </cell>
          <cell r="F154">
            <v>263.87</v>
          </cell>
          <cell r="G154">
            <v>263.87</v>
          </cell>
          <cell r="H154">
            <v>263.87</v>
          </cell>
          <cell r="I154">
            <v>263.87</v>
          </cell>
          <cell r="J154">
            <v>255.46</v>
          </cell>
          <cell r="K154">
            <v>230.25</v>
          </cell>
          <cell r="L154">
            <v>242.86</v>
          </cell>
          <cell r="M154">
            <v>184.03</v>
          </cell>
          <cell r="N154">
            <v>263.87</v>
          </cell>
          <cell r="O154">
            <v>263.87</v>
          </cell>
          <cell r="P154">
            <v>263.87</v>
          </cell>
          <cell r="Q154">
            <v>263.87</v>
          </cell>
          <cell r="R154">
            <v>263.87</v>
          </cell>
          <cell r="S154">
            <v>263.87</v>
          </cell>
          <cell r="T154">
            <v>255.46</v>
          </cell>
          <cell r="U154">
            <v>230.25</v>
          </cell>
          <cell r="V154">
            <v>242.86</v>
          </cell>
          <cell r="W154">
            <v>184.03</v>
          </cell>
          <cell r="X154">
            <v>213.45</v>
          </cell>
          <cell r="Y154">
            <v>70.59</v>
          </cell>
          <cell r="Z154">
            <v>242.86</v>
          </cell>
          <cell r="AA154">
            <v>192.44</v>
          </cell>
          <cell r="AB154">
            <v>234.45</v>
          </cell>
          <cell r="AC154">
            <v>158.82</v>
          </cell>
          <cell r="AD154">
            <v>217.65</v>
          </cell>
          <cell r="AE154">
            <v>87.39</v>
          </cell>
          <cell r="AF154">
            <v>196.64</v>
          </cell>
          <cell r="AG154">
            <v>0</v>
          </cell>
          <cell r="AH154">
            <v>213.45</v>
          </cell>
          <cell r="AI154">
            <v>70.59</v>
          </cell>
          <cell r="AJ154">
            <v>242.86</v>
          </cell>
          <cell r="AK154">
            <v>192.44</v>
          </cell>
          <cell r="AL154">
            <v>234.45</v>
          </cell>
          <cell r="AM154">
            <v>158.82</v>
          </cell>
          <cell r="AN154">
            <v>217.65</v>
          </cell>
          <cell r="AO154">
            <v>87.39</v>
          </cell>
          <cell r="AP154">
            <v>196.64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263.87</v>
          </cell>
          <cell r="AW154">
            <v>263.87</v>
          </cell>
          <cell r="AX154">
            <v>263.87</v>
          </cell>
          <cell r="AY154">
            <v>263.87</v>
          </cell>
          <cell r="AZ154">
            <v>263.87</v>
          </cell>
          <cell r="BA154">
            <v>263.87</v>
          </cell>
          <cell r="BB154">
            <v>263.87</v>
          </cell>
          <cell r="BC154">
            <v>263.87</v>
          </cell>
          <cell r="BD154">
            <v>163.03</v>
          </cell>
          <cell r="BE154">
            <v>0</v>
          </cell>
          <cell r="BF154">
            <v>163.03</v>
          </cell>
          <cell r="BG154">
            <v>0</v>
          </cell>
          <cell r="BH154">
            <v>275.64</v>
          </cell>
          <cell r="BI154">
            <v>275.64</v>
          </cell>
          <cell r="BJ154">
            <v>275.64</v>
          </cell>
          <cell r="BK154">
            <v>275.64</v>
          </cell>
        </row>
        <row r="155">
          <cell r="B155" t="str">
            <v>TSAA53OB</v>
          </cell>
          <cell r="C155" t="str">
            <v>Pachet Samsung Galaxy A53 128 GB DS 5G Orange cu Buds Live</v>
          </cell>
          <cell r="D155">
            <v>263.87</v>
          </cell>
          <cell r="E155">
            <v>263.87</v>
          </cell>
          <cell r="F155">
            <v>263.87</v>
          </cell>
          <cell r="G155">
            <v>263.87</v>
          </cell>
          <cell r="H155">
            <v>263.87</v>
          </cell>
          <cell r="I155">
            <v>263.87</v>
          </cell>
          <cell r="J155">
            <v>255.46</v>
          </cell>
          <cell r="K155">
            <v>230.25</v>
          </cell>
          <cell r="L155">
            <v>242.86</v>
          </cell>
          <cell r="M155">
            <v>184.03</v>
          </cell>
          <cell r="N155">
            <v>263.87</v>
          </cell>
          <cell r="O155">
            <v>263.87</v>
          </cell>
          <cell r="P155">
            <v>263.87</v>
          </cell>
          <cell r="Q155">
            <v>263.87</v>
          </cell>
          <cell r="R155">
            <v>263.87</v>
          </cell>
          <cell r="S155">
            <v>263.87</v>
          </cell>
          <cell r="T155">
            <v>255.46</v>
          </cell>
          <cell r="U155">
            <v>230.25</v>
          </cell>
          <cell r="V155">
            <v>242.86</v>
          </cell>
          <cell r="W155">
            <v>184.03</v>
          </cell>
          <cell r="X155">
            <v>213.45</v>
          </cell>
          <cell r="Y155">
            <v>70.59</v>
          </cell>
          <cell r="Z155">
            <v>242.86</v>
          </cell>
          <cell r="AA155">
            <v>192.44</v>
          </cell>
          <cell r="AB155">
            <v>234.45</v>
          </cell>
          <cell r="AC155">
            <v>158.82</v>
          </cell>
          <cell r="AD155">
            <v>217.65</v>
          </cell>
          <cell r="AE155">
            <v>87.39</v>
          </cell>
          <cell r="AF155">
            <v>196.64</v>
          </cell>
          <cell r="AG155">
            <v>0</v>
          </cell>
          <cell r="AH155">
            <v>213.45</v>
          </cell>
          <cell r="AI155">
            <v>70.59</v>
          </cell>
          <cell r="AJ155">
            <v>242.86</v>
          </cell>
          <cell r="AK155">
            <v>192.44</v>
          </cell>
          <cell r="AL155">
            <v>234.45</v>
          </cell>
          <cell r="AM155">
            <v>158.82</v>
          </cell>
          <cell r="AN155">
            <v>217.65</v>
          </cell>
          <cell r="AO155">
            <v>87.39</v>
          </cell>
          <cell r="AP155">
            <v>196.64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263.87</v>
          </cell>
          <cell r="AW155">
            <v>263.87</v>
          </cell>
          <cell r="AX155">
            <v>263.87</v>
          </cell>
          <cell r="AY155">
            <v>263.87</v>
          </cell>
          <cell r="AZ155">
            <v>263.87</v>
          </cell>
          <cell r="BA155">
            <v>263.87</v>
          </cell>
          <cell r="BB155">
            <v>263.87</v>
          </cell>
          <cell r="BC155">
            <v>263.87</v>
          </cell>
          <cell r="BD155">
            <v>163.03</v>
          </cell>
          <cell r="BE155">
            <v>0</v>
          </cell>
          <cell r="BF155">
            <v>163.03</v>
          </cell>
          <cell r="BG155">
            <v>0</v>
          </cell>
          <cell r="BH155">
            <v>275.64</v>
          </cell>
          <cell r="BI155">
            <v>275.64</v>
          </cell>
          <cell r="BJ155">
            <v>275.64</v>
          </cell>
          <cell r="BK155">
            <v>275.64</v>
          </cell>
        </row>
        <row r="156">
          <cell r="B156" t="str">
            <v>THUN9B</v>
          </cell>
          <cell r="C156" t="str">
            <v>Huawei Nova 9 128GB DS Starry Blue 4G</v>
          </cell>
          <cell r="D156">
            <v>318.49</v>
          </cell>
          <cell r="E156">
            <v>318.49</v>
          </cell>
          <cell r="F156">
            <v>318.49</v>
          </cell>
          <cell r="G156">
            <v>318.49</v>
          </cell>
          <cell r="H156">
            <v>318.49</v>
          </cell>
          <cell r="I156">
            <v>318.49</v>
          </cell>
          <cell r="J156">
            <v>310.08</v>
          </cell>
          <cell r="K156">
            <v>289.08</v>
          </cell>
          <cell r="L156">
            <v>297.48</v>
          </cell>
          <cell r="M156">
            <v>238.66</v>
          </cell>
          <cell r="N156">
            <v>318.49</v>
          </cell>
          <cell r="O156">
            <v>318.49</v>
          </cell>
          <cell r="P156">
            <v>318.49</v>
          </cell>
          <cell r="Q156">
            <v>318.49</v>
          </cell>
          <cell r="R156">
            <v>318.49</v>
          </cell>
          <cell r="S156">
            <v>318.49</v>
          </cell>
          <cell r="T156">
            <v>310.08</v>
          </cell>
          <cell r="U156">
            <v>289.08</v>
          </cell>
          <cell r="V156">
            <v>297.48</v>
          </cell>
          <cell r="W156">
            <v>238.66</v>
          </cell>
          <cell r="X156">
            <v>272.27</v>
          </cell>
          <cell r="Y156">
            <v>129.41</v>
          </cell>
          <cell r="Z156">
            <v>301.68</v>
          </cell>
          <cell r="AA156">
            <v>247.06</v>
          </cell>
          <cell r="AB156">
            <v>293.27999999999997</v>
          </cell>
          <cell r="AC156">
            <v>213.45</v>
          </cell>
          <cell r="AD156">
            <v>272.27</v>
          </cell>
          <cell r="AE156">
            <v>142.02000000000001</v>
          </cell>
          <cell r="AF156">
            <v>251.26</v>
          </cell>
          <cell r="AG156">
            <v>53.78</v>
          </cell>
          <cell r="AH156">
            <v>272.27</v>
          </cell>
          <cell r="AI156">
            <v>129.41</v>
          </cell>
          <cell r="AJ156">
            <v>301.68</v>
          </cell>
          <cell r="AK156">
            <v>247.06</v>
          </cell>
          <cell r="AL156">
            <v>293.27999999999997</v>
          </cell>
          <cell r="AM156">
            <v>213.45</v>
          </cell>
          <cell r="AN156">
            <v>272.27</v>
          </cell>
          <cell r="AO156">
            <v>142.02000000000001</v>
          </cell>
          <cell r="AP156">
            <v>251.26</v>
          </cell>
          <cell r="AQ156">
            <v>53.78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318.49</v>
          </cell>
          <cell r="AW156">
            <v>318.49</v>
          </cell>
          <cell r="AX156">
            <v>318.49</v>
          </cell>
          <cell r="AY156">
            <v>318.49</v>
          </cell>
          <cell r="AZ156">
            <v>318.49</v>
          </cell>
          <cell r="BA156">
            <v>318.49</v>
          </cell>
          <cell r="BB156">
            <v>318.49</v>
          </cell>
          <cell r="BC156">
            <v>318.49</v>
          </cell>
          <cell r="BD156">
            <v>217.65</v>
          </cell>
          <cell r="BE156">
            <v>0</v>
          </cell>
          <cell r="BF156">
            <v>217.65</v>
          </cell>
          <cell r="BG156">
            <v>0</v>
          </cell>
          <cell r="BH156">
            <v>334.46</v>
          </cell>
          <cell r="BI156">
            <v>334.46</v>
          </cell>
          <cell r="BJ156">
            <v>334.46</v>
          </cell>
          <cell r="BK156">
            <v>334.46</v>
          </cell>
        </row>
        <row r="157">
          <cell r="B157" t="str">
            <v>THUN9N</v>
          </cell>
          <cell r="C157" t="str">
            <v>Huawei Nova 9 128GBDS Black 4G</v>
          </cell>
          <cell r="D157">
            <v>318.49</v>
          </cell>
          <cell r="E157">
            <v>318.49</v>
          </cell>
          <cell r="F157">
            <v>318.49</v>
          </cell>
          <cell r="G157">
            <v>318.49</v>
          </cell>
          <cell r="H157">
            <v>318.49</v>
          </cell>
          <cell r="I157">
            <v>318.49</v>
          </cell>
          <cell r="J157">
            <v>310.08</v>
          </cell>
          <cell r="K157">
            <v>289.08</v>
          </cell>
          <cell r="L157">
            <v>297.48</v>
          </cell>
          <cell r="M157">
            <v>238.66</v>
          </cell>
          <cell r="N157">
            <v>318.49</v>
          </cell>
          <cell r="O157">
            <v>318.49</v>
          </cell>
          <cell r="P157">
            <v>318.49</v>
          </cell>
          <cell r="Q157">
            <v>318.49</v>
          </cell>
          <cell r="R157">
            <v>318.49</v>
          </cell>
          <cell r="S157">
            <v>318.49</v>
          </cell>
          <cell r="T157">
            <v>310.08</v>
          </cell>
          <cell r="U157">
            <v>289.08</v>
          </cell>
          <cell r="V157">
            <v>297.48</v>
          </cell>
          <cell r="W157">
            <v>238.66</v>
          </cell>
          <cell r="X157">
            <v>272.27</v>
          </cell>
          <cell r="Y157">
            <v>129.41</v>
          </cell>
          <cell r="Z157">
            <v>301.68</v>
          </cell>
          <cell r="AA157">
            <v>247.06</v>
          </cell>
          <cell r="AB157">
            <v>293.27999999999997</v>
          </cell>
          <cell r="AC157">
            <v>213.45</v>
          </cell>
          <cell r="AD157">
            <v>272.27</v>
          </cell>
          <cell r="AE157">
            <v>142.02000000000001</v>
          </cell>
          <cell r="AF157">
            <v>251.26</v>
          </cell>
          <cell r="AG157">
            <v>53.78</v>
          </cell>
          <cell r="AH157">
            <v>272.27</v>
          </cell>
          <cell r="AI157">
            <v>129.41</v>
          </cell>
          <cell r="AJ157">
            <v>301.68</v>
          </cell>
          <cell r="AK157">
            <v>247.06</v>
          </cell>
          <cell r="AL157">
            <v>293.27999999999997</v>
          </cell>
          <cell r="AM157">
            <v>213.45</v>
          </cell>
          <cell r="AN157">
            <v>272.27</v>
          </cell>
          <cell r="AO157">
            <v>142.02000000000001</v>
          </cell>
          <cell r="AP157">
            <v>251.26</v>
          </cell>
          <cell r="AQ157">
            <v>53.78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318.49</v>
          </cell>
          <cell r="AW157">
            <v>318.49</v>
          </cell>
          <cell r="AX157">
            <v>318.49</v>
          </cell>
          <cell r="AY157">
            <v>318.49</v>
          </cell>
          <cell r="AZ157">
            <v>318.49</v>
          </cell>
          <cell r="BA157">
            <v>318.49</v>
          </cell>
          <cell r="BB157">
            <v>318.49</v>
          </cell>
          <cell r="BC157">
            <v>318.49</v>
          </cell>
          <cell r="BD157">
            <v>217.65</v>
          </cell>
          <cell r="BE157">
            <v>0</v>
          </cell>
          <cell r="BF157">
            <v>217.65</v>
          </cell>
          <cell r="BG157">
            <v>0</v>
          </cell>
          <cell r="BH157">
            <v>334.46</v>
          </cell>
          <cell r="BI157">
            <v>334.46</v>
          </cell>
          <cell r="BJ157">
            <v>334.46</v>
          </cell>
          <cell r="BK157">
            <v>334.46</v>
          </cell>
        </row>
        <row r="158">
          <cell r="B158" t="str">
            <v>THUN9FB</v>
          </cell>
          <cell r="C158" t="str">
            <v>Pachet Huawei Nova 9 128GB DS Starry Blue 4G cu HUAWEI Freebuds</v>
          </cell>
          <cell r="D158">
            <v>469.75</v>
          </cell>
          <cell r="E158">
            <v>469.75</v>
          </cell>
          <cell r="F158">
            <v>469.75</v>
          </cell>
          <cell r="G158">
            <v>469.75</v>
          </cell>
          <cell r="H158">
            <v>469.75</v>
          </cell>
          <cell r="I158">
            <v>469.75</v>
          </cell>
          <cell r="J158">
            <v>461.34</v>
          </cell>
          <cell r="K158">
            <v>440.34</v>
          </cell>
          <cell r="L158">
            <v>448.74</v>
          </cell>
          <cell r="M158">
            <v>389.92</v>
          </cell>
          <cell r="N158">
            <v>469.75</v>
          </cell>
          <cell r="O158">
            <v>469.75</v>
          </cell>
          <cell r="P158">
            <v>469.75</v>
          </cell>
          <cell r="Q158">
            <v>469.75</v>
          </cell>
          <cell r="R158">
            <v>469.75</v>
          </cell>
          <cell r="S158">
            <v>469.75</v>
          </cell>
          <cell r="T158">
            <v>461.34</v>
          </cell>
          <cell r="U158">
            <v>440.34</v>
          </cell>
          <cell r="V158">
            <v>448.74</v>
          </cell>
          <cell r="W158">
            <v>389.92</v>
          </cell>
          <cell r="X158">
            <v>419.33</v>
          </cell>
          <cell r="Y158">
            <v>280.67</v>
          </cell>
          <cell r="Z158">
            <v>452.94</v>
          </cell>
          <cell r="AA158">
            <v>398.32</v>
          </cell>
          <cell r="AB158">
            <v>444.54</v>
          </cell>
          <cell r="AC158">
            <v>364.71</v>
          </cell>
          <cell r="AD158">
            <v>423.53</v>
          </cell>
          <cell r="AE158">
            <v>293.27999999999997</v>
          </cell>
          <cell r="AF158">
            <v>402.52</v>
          </cell>
          <cell r="AG158">
            <v>205.04</v>
          </cell>
          <cell r="AH158">
            <v>419.33</v>
          </cell>
          <cell r="AI158">
            <v>280.67</v>
          </cell>
          <cell r="AJ158">
            <v>452.94</v>
          </cell>
          <cell r="AK158">
            <v>398.32</v>
          </cell>
          <cell r="AL158">
            <v>444.54</v>
          </cell>
          <cell r="AM158">
            <v>364.71</v>
          </cell>
          <cell r="AN158">
            <v>423.53</v>
          </cell>
          <cell r="AO158">
            <v>293.27999999999997</v>
          </cell>
          <cell r="AP158">
            <v>402.52</v>
          </cell>
          <cell r="AQ158">
            <v>205.04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469.75</v>
          </cell>
          <cell r="AW158">
            <v>469.75</v>
          </cell>
          <cell r="AX158">
            <v>469.75</v>
          </cell>
          <cell r="AY158">
            <v>469.75</v>
          </cell>
          <cell r="AZ158">
            <v>469.75</v>
          </cell>
          <cell r="BA158">
            <v>469.75</v>
          </cell>
          <cell r="BB158">
            <v>469.75</v>
          </cell>
          <cell r="BC158">
            <v>469.75</v>
          </cell>
          <cell r="BD158">
            <v>368.91</v>
          </cell>
          <cell r="BE158">
            <v>70.59</v>
          </cell>
          <cell r="BF158">
            <v>368.91</v>
          </cell>
          <cell r="BG158">
            <v>70.59</v>
          </cell>
          <cell r="BH158">
            <v>492.44</v>
          </cell>
          <cell r="BI158">
            <v>492.44</v>
          </cell>
          <cell r="BJ158">
            <v>492.44</v>
          </cell>
          <cell r="BK158">
            <v>492.44</v>
          </cell>
        </row>
        <row r="159">
          <cell r="B159" t="str">
            <v>TSA21F128V</v>
          </cell>
          <cell r="C159" t="str">
            <v>Samsung Galaxy S21 FE 128GB DS Light Green Olive 5G</v>
          </cell>
          <cell r="D159">
            <v>465.55</v>
          </cell>
          <cell r="E159">
            <v>465.55</v>
          </cell>
          <cell r="F159">
            <v>465.55</v>
          </cell>
          <cell r="G159">
            <v>465.55</v>
          </cell>
          <cell r="H159">
            <v>465.55</v>
          </cell>
          <cell r="I159">
            <v>465.55</v>
          </cell>
          <cell r="J159">
            <v>461.34</v>
          </cell>
          <cell r="K159">
            <v>436.13</v>
          </cell>
          <cell r="L159">
            <v>448.74</v>
          </cell>
          <cell r="M159">
            <v>385.71</v>
          </cell>
          <cell r="N159">
            <v>465.55</v>
          </cell>
          <cell r="O159">
            <v>465.55</v>
          </cell>
          <cell r="P159">
            <v>465.55</v>
          </cell>
          <cell r="Q159">
            <v>465.55</v>
          </cell>
          <cell r="R159">
            <v>465.55</v>
          </cell>
          <cell r="S159">
            <v>465.55</v>
          </cell>
          <cell r="T159">
            <v>461.34</v>
          </cell>
          <cell r="U159">
            <v>436.13</v>
          </cell>
          <cell r="V159">
            <v>448.74</v>
          </cell>
          <cell r="W159">
            <v>385.71</v>
          </cell>
          <cell r="X159">
            <v>419.33</v>
          </cell>
          <cell r="Y159">
            <v>276.47000000000003</v>
          </cell>
          <cell r="Z159">
            <v>448.74</v>
          </cell>
          <cell r="AA159">
            <v>398.32</v>
          </cell>
          <cell r="AB159">
            <v>440.34</v>
          </cell>
          <cell r="AC159">
            <v>360.5</v>
          </cell>
          <cell r="AD159">
            <v>423.53</v>
          </cell>
          <cell r="AE159">
            <v>293.27999999999997</v>
          </cell>
          <cell r="AF159">
            <v>402.52</v>
          </cell>
          <cell r="AG159">
            <v>200.84</v>
          </cell>
          <cell r="AH159">
            <v>419.33</v>
          </cell>
          <cell r="AI159">
            <v>276.47000000000003</v>
          </cell>
          <cell r="AJ159">
            <v>448.74</v>
          </cell>
          <cell r="AK159">
            <v>398.32</v>
          </cell>
          <cell r="AL159">
            <v>440.34</v>
          </cell>
          <cell r="AM159">
            <v>360.5</v>
          </cell>
          <cell r="AN159">
            <v>423.53</v>
          </cell>
          <cell r="AO159">
            <v>293.27999999999997</v>
          </cell>
          <cell r="AP159">
            <v>402.52</v>
          </cell>
          <cell r="AQ159">
            <v>200.84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465.55</v>
          </cell>
          <cell r="AW159">
            <v>465.55</v>
          </cell>
          <cell r="AX159">
            <v>465.55</v>
          </cell>
          <cell r="AY159">
            <v>465.55</v>
          </cell>
          <cell r="AZ159">
            <v>465.55</v>
          </cell>
          <cell r="BA159">
            <v>465.55</v>
          </cell>
          <cell r="BB159">
            <v>465.55</v>
          </cell>
          <cell r="BC159">
            <v>465.55</v>
          </cell>
          <cell r="BD159">
            <v>368.91</v>
          </cell>
          <cell r="BE159">
            <v>66.39</v>
          </cell>
          <cell r="BF159">
            <v>368.91</v>
          </cell>
          <cell r="BG159">
            <v>66.39</v>
          </cell>
          <cell r="BH159">
            <v>491.59999999999997</v>
          </cell>
          <cell r="BI159">
            <v>491.59999999999997</v>
          </cell>
          <cell r="BJ159">
            <v>491.59999999999997</v>
          </cell>
          <cell r="BK159">
            <v>491.59999999999997</v>
          </cell>
        </row>
        <row r="160">
          <cell r="B160" t="str">
            <v>TAP12M64V</v>
          </cell>
          <cell r="C160" t="str">
            <v>iPhone 12 mini 64GB Verde</v>
          </cell>
          <cell r="D160">
            <v>524.37</v>
          </cell>
          <cell r="E160">
            <v>524.37</v>
          </cell>
          <cell r="F160">
            <v>524.37</v>
          </cell>
          <cell r="G160">
            <v>524.37</v>
          </cell>
          <cell r="H160">
            <v>524.37</v>
          </cell>
          <cell r="I160">
            <v>524.37</v>
          </cell>
          <cell r="J160">
            <v>520.16999999999996</v>
          </cell>
          <cell r="K160">
            <v>494.96</v>
          </cell>
          <cell r="L160">
            <v>507.56</v>
          </cell>
          <cell r="M160">
            <v>444.54</v>
          </cell>
          <cell r="N160">
            <v>524.37</v>
          </cell>
          <cell r="O160">
            <v>524.37</v>
          </cell>
          <cell r="P160">
            <v>524.37</v>
          </cell>
          <cell r="Q160">
            <v>524.37</v>
          </cell>
          <cell r="R160">
            <v>524.37</v>
          </cell>
          <cell r="S160">
            <v>524.37</v>
          </cell>
          <cell r="T160">
            <v>520.16999999999996</v>
          </cell>
          <cell r="U160">
            <v>494.96</v>
          </cell>
          <cell r="V160">
            <v>507.56</v>
          </cell>
          <cell r="W160">
            <v>444.54</v>
          </cell>
          <cell r="X160">
            <v>478.15</v>
          </cell>
          <cell r="Y160">
            <v>335.29</v>
          </cell>
          <cell r="Z160">
            <v>507.56</v>
          </cell>
          <cell r="AA160">
            <v>457.14</v>
          </cell>
          <cell r="AB160">
            <v>499.16</v>
          </cell>
          <cell r="AC160">
            <v>419.33</v>
          </cell>
          <cell r="AD160">
            <v>482.35</v>
          </cell>
          <cell r="AE160">
            <v>352.1</v>
          </cell>
          <cell r="AF160">
            <v>461.34</v>
          </cell>
          <cell r="AG160">
            <v>259.66000000000003</v>
          </cell>
          <cell r="AH160">
            <v>478.15</v>
          </cell>
          <cell r="AI160">
            <v>335.29</v>
          </cell>
          <cell r="AJ160">
            <v>507.56</v>
          </cell>
          <cell r="AK160">
            <v>457.14</v>
          </cell>
          <cell r="AL160">
            <v>499.16</v>
          </cell>
          <cell r="AM160">
            <v>419.33</v>
          </cell>
          <cell r="AN160">
            <v>482.35</v>
          </cell>
          <cell r="AO160">
            <v>352.1</v>
          </cell>
          <cell r="AP160">
            <v>461.34</v>
          </cell>
          <cell r="AQ160">
            <v>259.66000000000003</v>
          </cell>
          <cell r="AR160" t="str">
            <v>-</v>
          </cell>
          <cell r="AS160" t="str">
            <v>-</v>
          </cell>
          <cell r="AT160" t="str">
            <v>-</v>
          </cell>
          <cell r="AU160" t="str">
            <v>-</v>
          </cell>
          <cell r="AV160">
            <v>524.37</v>
          </cell>
          <cell r="AW160">
            <v>524.37</v>
          </cell>
          <cell r="AX160">
            <v>524.37</v>
          </cell>
          <cell r="AY160">
            <v>524.37</v>
          </cell>
          <cell r="AZ160">
            <v>524.37</v>
          </cell>
          <cell r="BA160">
            <v>524.37</v>
          </cell>
          <cell r="BB160">
            <v>524.37</v>
          </cell>
          <cell r="BC160">
            <v>524.37</v>
          </cell>
          <cell r="BD160">
            <v>427.73</v>
          </cell>
          <cell r="BE160">
            <v>125.21</v>
          </cell>
          <cell r="BF160">
            <v>427.73</v>
          </cell>
          <cell r="BG160">
            <v>125.21</v>
          </cell>
          <cell r="BH160">
            <v>552.94000000000005</v>
          </cell>
          <cell r="BI160">
            <v>552.94000000000005</v>
          </cell>
          <cell r="BJ160">
            <v>552.94000000000005</v>
          </cell>
          <cell r="BK160">
            <v>552.94000000000005</v>
          </cell>
        </row>
        <row r="161">
          <cell r="B161" t="str">
            <v>TSOX5IIINK</v>
          </cell>
          <cell r="C161" t="str">
            <v>Sony Xperia 5 III 128GB DS Black 5G cu Sony Wireless Stereo WH-CH510 Negre</v>
          </cell>
          <cell r="D161">
            <v>642.02</v>
          </cell>
          <cell r="E161">
            <v>642.02</v>
          </cell>
          <cell r="F161">
            <v>642.02</v>
          </cell>
          <cell r="G161">
            <v>642.02</v>
          </cell>
          <cell r="H161">
            <v>642.02</v>
          </cell>
          <cell r="I161">
            <v>642.02</v>
          </cell>
          <cell r="J161">
            <v>633.61</v>
          </cell>
          <cell r="K161">
            <v>612.61</v>
          </cell>
          <cell r="L161">
            <v>625.21</v>
          </cell>
          <cell r="M161">
            <v>562.17999999999995</v>
          </cell>
          <cell r="N161">
            <v>642.02</v>
          </cell>
          <cell r="O161">
            <v>642.02</v>
          </cell>
          <cell r="P161">
            <v>642.02</v>
          </cell>
          <cell r="Q161">
            <v>642.02</v>
          </cell>
          <cell r="R161">
            <v>642.02</v>
          </cell>
          <cell r="S161">
            <v>642.02</v>
          </cell>
          <cell r="T161">
            <v>633.61</v>
          </cell>
          <cell r="U161">
            <v>612.61</v>
          </cell>
          <cell r="V161">
            <v>625.21</v>
          </cell>
          <cell r="W161">
            <v>562.17999999999995</v>
          </cell>
          <cell r="X161">
            <v>595.79999999999995</v>
          </cell>
          <cell r="Y161">
            <v>452.94</v>
          </cell>
          <cell r="Z161">
            <v>625.21</v>
          </cell>
          <cell r="AA161">
            <v>574.79</v>
          </cell>
          <cell r="AB161">
            <v>616.80999999999995</v>
          </cell>
          <cell r="AC161">
            <v>536.97</v>
          </cell>
          <cell r="AD161">
            <v>600</v>
          </cell>
          <cell r="AE161">
            <v>469.75</v>
          </cell>
          <cell r="AF161">
            <v>578.99</v>
          </cell>
          <cell r="AG161">
            <v>377.31</v>
          </cell>
          <cell r="AH161">
            <v>595.79999999999995</v>
          </cell>
          <cell r="AI161">
            <v>452.94</v>
          </cell>
          <cell r="AJ161">
            <v>625.21</v>
          </cell>
          <cell r="AK161">
            <v>574.79</v>
          </cell>
          <cell r="AL161">
            <v>616.80999999999995</v>
          </cell>
          <cell r="AM161">
            <v>536.97</v>
          </cell>
          <cell r="AN161">
            <v>600</v>
          </cell>
          <cell r="AO161">
            <v>469.75</v>
          </cell>
          <cell r="AP161">
            <v>578.99</v>
          </cell>
          <cell r="AQ161">
            <v>377.31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642.02</v>
          </cell>
          <cell r="AW161">
            <v>642.02</v>
          </cell>
          <cell r="AX161">
            <v>642.02</v>
          </cell>
          <cell r="AY161">
            <v>642.02</v>
          </cell>
          <cell r="AZ161">
            <v>642.02</v>
          </cell>
          <cell r="BA161">
            <v>642.02</v>
          </cell>
          <cell r="BB161">
            <v>642.02</v>
          </cell>
          <cell r="BC161">
            <v>642.02</v>
          </cell>
          <cell r="BD161">
            <v>541.17999999999995</v>
          </cell>
          <cell r="BE161">
            <v>242.86</v>
          </cell>
          <cell r="BF161">
            <v>541.17999999999995</v>
          </cell>
          <cell r="BG161">
            <v>242.86</v>
          </cell>
          <cell r="BH161">
            <v>675.64</v>
          </cell>
          <cell r="BI161">
            <v>675.64</v>
          </cell>
          <cell r="BJ161">
            <v>675.64</v>
          </cell>
          <cell r="BK161">
            <v>675.64</v>
          </cell>
        </row>
        <row r="162">
          <cell r="B162" t="str">
            <v>TSOX5IIIK</v>
          </cell>
          <cell r="C162" t="str">
            <v>Pachet Sony Xperia 5 III 128GB DS Black 5G cu Sony WH-H910N</v>
          </cell>
          <cell r="D162">
            <v>650.41999999999996</v>
          </cell>
          <cell r="E162">
            <v>650.41999999999996</v>
          </cell>
          <cell r="F162">
            <v>650.41999999999996</v>
          </cell>
          <cell r="G162">
            <v>650.41999999999996</v>
          </cell>
          <cell r="H162">
            <v>650.41999999999996</v>
          </cell>
          <cell r="I162">
            <v>650.41999999999996</v>
          </cell>
          <cell r="J162">
            <v>642.02</v>
          </cell>
          <cell r="K162">
            <v>616.80999999999995</v>
          </cell>
          <cell r="L162">
            <v>629.41</v>
          </cell>
          <cell r="M162">
            <v>570.59</v>
          </cell>
          <cell r="N162">
            <v>650.41999999999996</v>
          </cell>
          <cell r="O162">
            <v>650.41999999999996</v>
          </cell>
          <cell r="P162">
            <v>650.41999999999996</v>
          </cell>
          <cell r="Q162">
            <v>650.41999999999996</v>
          </cell>
          <cell r="R162">
            <v>650.41999999999996</v>
          </cell>
          <cell r="S162">
            <v>650.41999999999996</v>
          </cell>
          <cell r="T162">
            <v>642.02</v>
          </cell>
          <cell r="U162">
            <v>616.80999999999995</v>
          </cell>
          <cell r="V162">
            <v>629.41</v>
          </cell>
          <cell r="W162">
            <v>570.59</v>
          </cell>
          <cell r="X162">
            <v>600</v>
          </cell>
          <cell r="Y162">
            <v>457.14</v>
          </cell>
          <cell r="Z162">
            <v>629.41</v>
          </cell>
          <cell r="AA162">
            <v>578.99</v>
          </cell>
          <cell r="AB162">
            <v>621.01</v>
          </cell>
          <cell r="AC162">
            <v>545.38</v>
          </cell>
          <cell r="AD162">
            <v>604.20000000000005</v>
          </cell>
          <cell r="AE162">
            <v>473.95</v>
          </cell>
          <cell r="AF162">
            <v>583.19000000000005</v>
          </cell>
          <cell r="AG162">
            <v>385.71</v>
          </cell>
          <cell r="AH162">
            <v>600</v>
          </cell>
          <cell r="AI162">
            <v>457.14</v>
          </cell>
          <cell r="AJ162">
            <v>629.41</v>
          </cell>
          <cell r="AK162">
            <v>578.99</v>
          </cell>
          <cell r="AL162">
            <v>621.01</v>
          </cell>
          <cell r="AM162">
            <v>545.38</v>
          </cell>
          <cell r="AN162">
            <v>604.20000000000005</v>
          </cell>
          <cell r="AO162">
            <v>473.95</v>
          </cell>
          <cell r="AP162">
            <v>583.19000000000005</v>
          </cell>
          <cell r="AQ162">
            <v>385.71</v>
          </cell>
          <cell r="AR162" t="str">
            <v>-</v>
          </cell>
          <cell r="AS162" t="str">
            <v>-</v>
          </cell>
          <cell r="AT162" t="str">
            <v>-</v>
          </cell>
          <cell r="AU162" t="str">
            <v>-</v>
          </cell>
          <cell r="AV162">
            <v>650.41999999999996</v>
          </cell>
          <cell r="AW162">
            <v>650.41999999999996</v>
          </cell>
          <cell r="AX162">
            <v>650.41999999999996</v>
          </cell>
          <cell r="AY162">
            <v>650.41999999999996</v>
          </cell>
          <cell r="AZ162">
            <v>650.41999999999996</v>
          </cell>
          <cell r="BA162">
            <v>650.41999999999996</v>
          </cell>
          <cell r="BB162">
            <v>650.41999999999996</v>
          </cell>
          <cell r="BC162">
            <v>650.41999999999996</v>
          </cell>
          <cell r="BD162">
            <v>549.58000000000004</v>
          </cell>
          <cell r="BE162">
            <v>247.06</v>
          </cell>
          <cell r="BF162">
            <v>549.58000000000004</v>
          </cell>
          <cell r="BG162">
            <v>247.06</v>
          </cell>
          <cell r="BH162">
            <v>681.51</v>
          </cell>
          <cell r="BI162">
            <v>681.51</v>
          </cell>
          <cell r="BJ162">
            <v>681.51</v>
          </cell>
          <cell r="BK162">
            <v>681.51</v>
          </cell>
        </row>
        <row r="163">
          <cell r="B163" t="str">
            <v>TSOX5IIIN</v>
          </cell>
          <cell r="C163" t="str">
            <v>Sony Xperia 5 III 128GB DS Black 5G</v>
          </cell>
          <cell r="D163">
            <v>642.02</v>
          </cell>
          <cell r="E163">
            <v>642.02</v>
          </cell>
          <cell r="F163">
            <v>642.02</v>
          </cell>
          <cell r="G163">
            <v>642.02</v>
          </cell>
          <cell r="H163">
            <v>642.02</v>
          </cell>
          <cell r="I163">
            <v>642.02</v>
          </cell>
          <cell r="J163">
            <v>633.61</v>
          </cell>
          <cell r="K163">
            <v>612.61</v>
          </cell>
          <cell r="L163">
            <v>625.21</v>
          </cell>
          <cell r="M163">
            <v>562.17999999999995</v>
          </cell>
          <cell r="N163">
            <v>642.02</v>
          </cell>
          <cell r="O163">
            <v>642.02</v>
          </cell>
          <cell r="P163">
            <v>642.02</v>
          </cell>
          <cell r="Q163">
            <v>642.02</v>
          </cell>
          <cell r="R163">
            <v>642.02</v>
          </cell>
          <cell r="S163">
            <v>642.02</v>
          </cell>
          <cell r="T163">
            <v>633.61</v>
          </cell>
          <cell r="U163">
            <v>612.61</v>
          </cell>
          <cell r="V163">
            <v>625.21</v>
          </cell>
          <cell r="W163">
            <v>562.17999999999995</v>
          </cell>
          <cell r="X163">
            <v>595.79999999999995</v>
          </cell>
          <cell r="Y163">
            <v>452.94</v>
          </cell>
          <cell r="Z163">
            <v>625.21</v>
          </cell>
          <cell r="AA163">
            <v>574.79</v>
          </cell>
          <cell r="AB163">
            <v>616.80999999999995</v>
          </cell>
          <cell r="AC163">
            <v>536.97</v>
          </cell>
          <cell r="AD163">
            <v>600</v>
          </cell>
          <cell r="AE163">
            <v>469.75</v>
          </cell>
          <cell r="AF163">
            <v>578.99</v>
          </cell>
          <cell r="AG163">
            <v>377.31</v>
          </cell>
          <cell r="AH163">
            <v>595.79999999999995</v>
          </cell>
          <cell r="AI163">
            <v>452.94</v>
          </cell>
          <cell r="AJ163">
            <v>625.21</v>
          </cell>
          <cell r="AK163">
            <v>574.79</v>
          </cell>
          <cell r="AL163">
            <v>616.80999999999995</v>
          </cell>
          <cell r="AM163">
            <v>536.97</v>
          </cell>
          <cell r="AN163">
            <v>600</v>
          </cell>
          <cell r="AO163">
            <v>469.75</v>
          </cell>
          <cell r="AP163">
            <v>578.99</v>
          </cell>
          <cell r="AQ163">
            <v>377.31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642.02</v>
          </cell>
          <cell r="AW163">
            <v>642.02</v>
          </cell>
          <cell r="AX163">
            <v>642.02</v>
          </cell>
          <cell r="AY163">
            <v>642.02</v>
          </cell>
          <cell r="AZ163">
            <v>642.02</v>
          </cell>
          <cell r="BA163">
            <v>642.02</v>
          </cell>
          <cell r="BB163">
            <v>642.02</v>
          </cell>
          <cell r="BC163">
            <v>642.02</v>
          </cell>
          <cell r="BD163">
            <v>541.17999999999995</v>
          </cell>
          <cell r="BE163">
            <v>242.86</v>
          </cell>
          <cell r="BF163">
            <v>541.17999999999995</v>
          </cell>
          <cell r="BG163">
            <v>242.86</v>
          </cell>
          <cell r="BH163">
            <v>675.64</v>
          </cell>
          <cell r="BI163">
            <v>675.64</v>
          </cell>
          <cell r="BJ163">
            <v>675.64</v>
          </cell>
          <cell r="BK163">
            <v>675.64</v>
          </cell>
        </row>
        <row r="164">
          <cell r="B164" t="str">
            <v>TAP12256GM</v>
          </cell>
          <cell r="C164" t="str">
            <v>iPhone 12 256GB Violet 5G</v>
          </cell>
          <cell r="D164">
            <v>751.26</v>
          </cell>
          <cell r="E164">
            <v>751.26</v>
          </cell>
          <cell r="F164">
            <v>751.26</v>
          </cell>
          <cell r="G164">
            <v>751.26</v>
          </cell>
          <cell r="H164">
            <v>751.26</v>
          </cell>
          <cell r="I164">
            <v>751.26</v>
          </cell>
          <cell r="J164">
            <v>742.86</v>
          </cell>
          <cell r="K164">
            <v>721.85</v>
          </cell>
          <cell r="L164">
            <v>730.25</v>
          </cell>
          <cell r="M164">
            <v>671.43</v>
          </cell>
          <cell r="N164">
            <v>751.26</v>
          </cell>
          <cell r="O164">
            <v>751.26</v>
          </cell>
          <cell r="P164">
            <v>751.26</v>
          </cell>
          <cell r="Q164">
            <v>751.26</v>
          </cell>
          <cell r="R164">
            <v>751.26</v>
          </cell>
          <cell r="S164">
            <v>751.26</v>
          </cell>
          <cell r="T164">
            <v>742.86</v>
          </cell>
          <cell r="U164">
            <v>721.85</v>
          </cell>
          <cell r="V164">
            <v>730.25</v>
          </cell>
          <cell r="W164">
            <v>671.43</v>
          </cell>
          <cell r="X164">
            <v>700.84</v>
          </cell>
          <cell r="Y164">
            <v>562.17999999999995</v>
          </cell>
          <cell r="Z164">
            <v>734.45</v>
          </cell>
          <cell r="AA164">
            <v>679.83</v>
          </cell>
          <cell r="AB164">
            <v>726.05</v>
          </cell>
          <cell r="AC164">
            <v>646.22</v>
          </cell>
          <cell r="AD164">
            <v>705.04</v>
          </cell>
          <cell r="AE164">
            <v>574.79</v>
          </cell>
          <cell r="AF164">
            <v>684.03</v>
          </cell>
          <cell r="AG164">
            <v>486.55</v>
          </cell>
          <cell r="AH164">
            <v>700.84</v>
          </cell>
          <cell r="AI164">
            <v>562.17999999999995</v>
          </cell>
          <cell r="AJ164">
            <v>734.45</v>
          </cell>
          <cell r="AK164">
            <v>679.83</v>
          </cell>
          <cell r="AL164">
            <v>726.05</v>
          </cell>
          <cell r="AM164">
            <v>646.22</v>
          </cell>
          <cell r="AN164">
            <v>705.04</v>
          </cell>
          <cell r="AO164">
            <v>574.79</v>
          </cell>
          <cell r="AP164">
            <v>684.03</v>
          </cell>
          <cell r="AQ164">
            <v>486.55</v>
          </cell>
          <cell r="AR164" t="str">
            <v>-</v>
          </cell>
          <cell r="AS164" t="str">
            <v>-</v>
          </cell>
          <cell r="AT164" t="str">
            <v>-</v>
          </cell>
          <cell r="AU164" t="str">
            <v>-</v>
          </cell>
          <cell r="AV164">
            <v>751.26</v>
          </cell>
          <cell r="AW164">
            <v>751.26</v>
          </cell>
          <cell r="AX164">
            <v>751.26</v>
          </cell>
          <cell r="AY164">
            <v>751.26</v>
          </cell>
          <cell r="AZ164">
            <v>751.26</v>
          </cell>
          <cell r="BA164">
            <v>751.26</v>
          </cell>
          <cell r="BB164">
            <v>751.26</v>
          </cell>
          <cell r="BC164">
            <v>751.26</v>
          </cell>
          <cell r="BD164">
            <v>650.41999999999996</v>
          </cell>
          <cell r="BE164">
            <v>352.1</v>
          </cell>
          <cell r="BF164">
            <v>650.41999999999996</v>
          </cell>
          <cell r="BG164">
            <v>352.1</v>
          </cell>
          <cell r="BH164">
            <v>788.24</v>
          </cell>
          <cell r="BI164">
            <v>788.24</v>
          </cell>
          <cell r="BJ164">
            <v>788.24</v>
          </cell>
          <cell r="BK164">
            <v>788.24</v>
          </cell>
        </row>
        <row r="165">
          <cell r="B165" t="str">
            <v>TSAFO3512N</v>
          </cell>
          <cell r="C165" t="str">
            <v>Samsung Galaxy Z Fold 3 512GB DS Negru 5G</v>
          </cell>
          <cell r="D165">
            <v>1192.44</v>
          </cell>
          <cell r="E165">
            <v>1192.44</v>
          </cell>
          <cell r="F165">
            <v>1192.44</v>
          </cell>
          <cell r="G165">
            <v>1192.44</v>
          </cell>
          <cell r="H165">
            <v>1192.44</v>
          </cell>
          <cell r="I165">
            <v>1192.44</v>
          </cell>
          <cell r="J165">
            <v>1184.03</v>
          </cell>
          <cell r="K165">
            <v>1163.03</v>
          </cell>
          <cell r="L165">
            <v>1171.43</v>
          </cell>
          <cell r="M165">
            <v>1112.6099999999999</v>
          </cell>
          <cell r="N165">
            <v>1192.44</v>
          </cell>
          <cell r="O165">
            <v>1192.44</v>
          </cell>
          <cell r="P165">
            <v>1192.44</v>
          </cell>
          <cell r="Q165">
            <v>1192.44</v>
          </cell>
          <cell r="R165">
            <v>1192.44</v>
          </cell>
          <cell r="S165">
            <v>1192.44</v>
          </cell>
          <cell r="T165">
            <v>1184.03</v>
          </cell>
          <cell r="U165">
            <v>1163.03</v>
          </cell>
          <cell r="V165">
            <v>1171.43</v>
          </cell>
          <cell r="W165">
            <v>1112.6099999999999</v>
          </cell>
          <cell r="X165">
            <v>1146.22</v>
          </cell>
          <cell r="Y165">
            <v>1003.36</v>
          </cell>
          <cell r="Z165">
            <v>1175.6300000000001</v>
          </cell>
          <cell r="AA165">
            <v>1121.01</v>
          </cell>
          <cell r="AB165">
            <v>1167.23</v>
          </cell>
          <cell r="AC165">
            <v>1087.3900000000001</v>
          </cell>
          <cell r="AD165">
            <v>1150.42</v>
          </cell>
          <cell r="AE165">
            <v>1015.97</v>
          </cell>
          <cell r="AF165">
            <v>1125.21</v>
          </cell>
          <cell r="AG165">
            <v>927.73</v>
          </cell>
          <cell r="AH165">
            <v>1146.22</v>
          </cell>
          <cell r="AI165">
            <v>1003.36</v>
          </cell>
          <cell r="AJ165">
            <v>1175.6300000000001</v>
          </cell>
          <cell r="AK165">
            <v>1121.01</v>
          </cell>
          <cell r="AL165">
            <v>1167.23</v>
          </cell>
          <cell r="AM165">
            <v>1087.3900000000001</v>
          </cell>
          <cell r="AN165">
            <v>1150.42</v>
          </cell>
          <cell r="AO165">
            <v>1015.97</v>
          </cell>
          <cell r="AP165">
            <v>1125.21</v>
          </cell>
          <cell r="AQ165">
            <v>927.73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1192.44</v>
          </cell>
          <cell r="AW165">
            <v>1192.44</v>
          </cell>
          <cell r="AX165">
            <v>1192.44</v>
          </cell>
          <cell r="AY165">
            <v>1192.44</v>
          </cell>
          <cell r="AZ165">
            <v>1192.44</v>
          </cell>
          <cell r="BA165">
            <v>1192.44</v>
          </cell>
          <cell r="BB165">
            <v>1192.44</v>
          </cell>
          <cell r="BC165">
            <v>1192.44</v>
          </cell>
          <cell r="BD165">
            <v>1091.5999999999999</v>
          </cell>
          <cell r="BE165">
            <v>793.28</v>
          </cell>
          <cell r="BF165">
            <v>1091.5999999999999</v>
          </cell>
          <cell r="BG165">
            <v>793.28</v>
          </cell>
          <cell r="BH165">
            <v>1252.95</v>
          </cell>
          <cell r="BI165">
            <v>1252.95</v>
          </cell>
          <cell r="BJ165">
            <v>1252.95</v>
          </cell>
          <cell r="BK165">
            <v>1252.95</v>
          </cell>
        </row>
        <row r="166">
          <cell r="B166" t="str">
            <v>TREC3164GV</v>
          </cell>
          <cell r="C166" t="str">
            <v>Realme C31 64GB DS Green 4G</v>
          </cell>
          <cell r="D166">
            <v>100</v>
          </cell>
          <cell r="E166">
            <v>100</v>
          </cell>
          <cell r="F166">
            <v>100</v>
          </cell>
          <cell r="G166">
            <v>100</v>
          </cell>
          <cell r="H166">
            <v>100</v>
          </cell>
          <cell r="I166">
            <v>100</v>
          </cell>
          <cell r="J166">
            <v>91.6</v>
          </cell>
          <cell r="K166">
            <v>70.59</v>
          </cell>
          <cell r="L166">
            <v>78.989999999999995</v>
          </cell>
          <cell r="M166">
            <v>20.170000000000002</v>
          </cell>
          <cell r="N166">
            <v>100</v>
          </cell>
          <cell r="O166">
            <v>100</v>
          </cell>
          <cell r="P166">
            <v>100</v>
          </cell>
          <cell r="Q166">
            <v>100</v>
          </cell>
          <cell r="R166">
            <v>100</v>
          </cell>
          <cell r="S166">
            <v>100</v>
          </cell>
          <cell r="T166">
            <v>91.6</v>
          </cell>
          <cell r="U166">
            <v>70.59</v>
          </cell>
          <cell r="V166">
            <v>78.989999999999995</v>
          </cell>
          <cell r="W166">
            <v>20.170000000000002</v>
          </cell>
          <cell r="X166">
            <v>53.78</v>
          </cell>
          <cell r="Y166">
            <v>0</v>
          </cell>
          <cell r="Z166">
            <v>83.19</v>
          </cell>
          <cell r="AA166">
            <v>28.57</v>
          </cell>
          <cell r="AB166">
            <v>74.790000000000006</v>
          </cell>
          <cell r="AC166">
            <v>0</v>
          </cell>
          <cell r="AD166">
            <v>57.98</v>
          </cell>
          <cell r="AE166">
            <v>0</v>
          </cell>
          <cell r="AF166">
            <v>32.770000000000003</v>
          </cell>
          <cell r="AG166">
            <v>0</v>
          </cell>
          <cell r="AH166">
            <v>53.78</v>
          </cell>
          <cell r="AI166">
            <v>0</v>
          </cell>
          <cell r="AJ166">
            <v>83.19</v>
          </cell>
          <cell r="AK166">
            <v>28.57</v>
          </cell>
          <cell r="AL166">
            <v>74.790000000000006</v>
          </cell>
          <cell r="AM166">
            <v>0</v>
          </cell>
          <cell r="AN166">
            <v>57.98</v>
          </cell>
          <cell r="AO166">
            <v>0</v>
          </cell>
          <cell r="AP166">
            <v>32.770000000000003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100</v>
          </cell>
          <cell r="AW166">
            <v>100</v>
          </cell>
          <cell r="AX166">
            <v>100</v>
          </cell>
          <cell r="AY166">
            <v>100</v>
          </cell>
          <cell r="AZ166">
            <v>100</v>
          </cell>
          <cell r="BA166">
            <v>100</v>
          </cell>
          <cell r="BB166">
            <v>100</v>
          </cell>
          <cell r="BC166">
            <v>100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103.37</v>
          </cell>
          <cell r="BI166">
            <v>103.37</v>
          </cell>
          <cell r="BJ166">
            <v>103.37</v>
          </cell>
          <cell r="BK166">
            <v>103.37</v>
          </cell>
        </row>
        <row r="167">
          <cell r="B167" t="str">
            <v>TREC35128V</v>
          </cell>
          <cell r="C167" t="str">
            <v>Realme C35 128GB DS Green 4G</v>
          </cell>
          <cell r="D167">
            <v>137.82</v>
          </cell>
          <cell r="E167">
            <v>137.82</v>
          </cell>
          <cell r="F167">
            <v>137.82</v>
          </cell>
          <cell r="G167">
            <v>137.82</v>
          </cell>
          <cell r="H167">
            <v>137.82</v>
          </cell>
          <cell r="I167">
            <v>137.82</v>
          </cell>
          <cell r="J167">
            <v>129.41</v>
          </cell>
          <cell r="K167">
            <v>108.4</v>
          </cell>
          <cell r="L167">
            <v>116.81</v>
          </cell>
          <cell r="M167">
            <v>57.98</v>
          </cell>
          <cell r="N167">
            <v>137.82</v>
          </cell>
          <cell r="O167">
            <v>137.82</v>
          </cell>
          <cell r="P167">
            <v>137.82</v>
          </cell>
          <cell r="Q167">
            <v>137.82</v>
          </cell>
          <cell r="R167">
            <v>137.82</v>
          </cell>
          <cell r="S167">
            <v>137.82</v>
          </cell>
          <cell r="T167">
            <v>129.41</v>
          </cell>
          <cell r="U167">
            <v>108.4</v>
          </cell>
          <cell r="V167">
            <v>116.81</v>
          </cell>
          <cell r="W167">
            <v>57.98</v>
          </cell>
          <cell r="X167">
            <v>91.6</v>
          </cell>
          <cell r="Y167">
            <v>0</v>
          </cell>
          <cell r="Z167">
            <v>121.01</v>
          </cell>
          <cell r="AA167">
            <v>70.59</v>
          </cell>
          <cell r="AB167">
            <v>112.61</v>
          </cell>
          <cell r="AC167">
            <v>32.770000000000003</v>
          </cell>
          <cell r="AD167">
            <v>95.8</v>
          </cell>
          <cell r="AE167">
            <v>0</v>
          </cell>
          <cell r="AF167">
            <v>70.59</v>
          </cell>
          <cell r="AG167">
            <v>0</v>
          </cell>
          <cell r="AH167">
            <v>91.6</v>
          </cell>
          <cell r="AI167">
            <v>0</v>
          </cell>
          <cell r="AJ167">
            <v>121.01</v>
          </cell>
          <cell r="AK167">
            <v>70.59</v>
          </cell>
          <cell r="AL167">
            <v>112.61</v>
          </cell>
          <cell r="AM167">
            <v>32.770000000000003</v>
          </cell>
          <cell r="AN167">
            <v>95.8</v>
          </cell>
          <cell r="AO167">
            <v>0</v>
          </cell>
          <cell r="AP167">
            <v>70.59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137.82</v>
          </cell>
          <cell r="AW167">
            <v>137.82</v>
          </cell>
          <cell r="AX167">
            <v>137.82</v>
          </cell>
          <cell r="AY167">
            <v>137.82</v>
          </cell>
          <cell r="AZ167">
            <v>137.82</v>
          </cell>
          <cell r="BA167">
            <v>137.82</v>
          </cell>
          <cell r="BB167">
            <v>137.82</v>
          </cell>
          <cell r="BC167">
            <v>137.82</v>
          </cell>
          <cell r="BD167">
            <v>36.97</v>
          </cell>
          <cell r="BE167">
            <v>0</v>
          </cell>
          <cell r="BF167">
            <v>36.97</v>
          </cell>
          <cell r="BG167">
            <v>0</v>
          </cell>
          <cell r="BH167">
            <v>144.54</v>
          </cell>
          <cell r="BI167">
            <v>144.54</v>
          </cell>
          <cell r="BJ167">
            <v>144.54</v>
          </cell>
          <cell r="BK167">
            <v>144.54</v>
          </cell>
        </row>
        <row r="168">
          <cell r="B168" t="str">
            <v>TREC35128N</v>
          </cell>
          <cell r="C168" t="str">
            <v>Realme C35 128GB DS Black 4G</v>
          </cell>
          <cell r="D168">
            <v>137.82</v>
          </cell>
          <cell r="E168">
            <v>137.82</v>
          </cell>
          <cell r="F168">
            <v>137.82</v>
          </cell>
          <cell r="G168">
            <v>137.82</v>
          </cell>
          <cell r="H168">
            <v>137.82</v>
          </cell>
          <cell r="I168">
            <v>137.82</v>
          </cell>
          <cell r="J168">
            <v>129.41</v>
          </cell>
          <cell r="K168">
            <v>108.4</v>
          </cell>
          <cell r="L168">
            <v>116.81</v>
          </cell>
          <cell r="M168">
            <v>57.98</v>
          </cell>
          <cell r="N168">
            <v>137.82</v>
          </cell>
          <cell r="O168">
            <v>137.82</v>
          </cell>
          <cell r="P168">
            <v>137.82</v>
          </cell>
          <cell r="Q168">
            <v>137.82</v>
          </cell>
          <cell r="R168">
            <v>137.82</v>
          </cell>
          <cell r="S168">
            <v>137.82</v>
          </cell>
          <cell r="T168">
            <v>129.41</v>
          </cell>
          <cell r="U168">
            <v>108.4</v>
          </cell>
          <cell r="V168">
            <v>116.81</v>
          </cell>
          <cell r="W168">
            <v>57.98</v>
          </cell>
          <cell r="X168">
            <v>91.6</v>
          </cell>
          <cell r="Y168">
            <v>0</v>
          </cell>
          <cell r="Z168">
            <v>121.01</v>
          </cell>
          <cell r="AA168">
            <v>70.59</v>
          </cell>
          <cell r="AB168">
            <v>112.61</v>
          </cell>
          <cell r="AC168">
            <v>32.770000000000003</v>
          </cell>
          <cell r="AD168">
            <v>95.8</v>
          </cell>
          <cell r="AE168">
            <v>0</v>
          </cell>
          <cell r="AF168">
            <v>70.59</v>
          </cell>
          <cell r="AG168">
            <v>0</v>
          </cell>
          <cell r="AH168">
            <v>91.6</v>
          </cell>
          <cell r="AI168">
            <v>0</v>
          </cell>
          <cell r="AJ168">
            <v>121.01</v>
          </cell>
          <cell r="AK168">
            <v>70.59</v>
          </cell>
          <cell r="AL168">
            <v>112.61</v>
          </cell>
          <cell r="AM168">
            <v>32.770000000000003</v>
          </cell>
          <cell r="AN168">
            <v>95.8</v>
          </cell>
          <cell r="AO168">
            <v>0</v>
          </cell>
          <cell r="AP168">
            <v>70.59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137.82</v>
          </cell>
          <cell r="AW168">
            <v>137.82</v>
          </cell>
          <cell r="AX168">
            <v>137.82</v>
          </cell>
          <cell r="AY168">
            <v>137.82</v>
          </cell>
          <cell r="AZ168">
            <v>137.82</v>
          </cell>
          <cell r="BA168">
            <v>137.82</v>
          </cell>
          <cell r="BB168">
            <v>137.82</v>
          </cell>
          <cell r="BC168">
            <v>137.82</v>
          </cell>
          <cell r="BD168">
            <v>36.97</v>
          </cell>
          <cell r="BE168">
            <v>0</v>
          </cell>
          <cell r="BF168">
            <v>36.97</v>
          </cell>
          <cell r="BG168">
            <v>0</v>
          </cell>
          <cell r="BH168">
            <v>144.54</v>
          </cell>
          <cell r="BI168">
            <v>144.54</v>
          </cell>
          <cell r="BJ168">
            <v>144.54</v>
          </cell>
          <cell r="BK168">
            <v>144.54</v>
          </cell>
        </row>
        <row r="169">
          <cell r="B169" t="str">
            <v>TXIR11SN5G</v>
          </cell>
          <cell r="C169" t="str">
            <v>Xiaomi Redmi Note 11S 64GB DS Graphite Grey 5G</v>
          </cell>
          <cell r="D169">
            <v>196.64</v>
          </cell>
          <cell r="E169">
            <v>196.64</v>
          </cell>
          <cell r="F169">
            <v>196.64</v>
          </cell>
          <cell r="G169">
            <v>196.64</v>
          </cell>
          <cell r="H169">
            <v>196.64</v>
          </cell>
          <cell r="I169">
            <v>196.64</v>
          </cell>
          <cell r="J169">
            <v>188.24</v>
          </cell>
          <cell r="K169">
            <v>167.23</v>
          </cell>
          <cell r="L169">
            <v>175.63</v>
          </cell>
          <cell r="M169">
            <v>116.81</v>
          </cell>
          <cell r="N169">
            <v>196.64</v>
          </cell>
          <cell r="O169">
            <v>196.64</v>
          </cell>
          <cell r="P169">
            <v>196.64</v>
          </cell>
          <cell r="Q169">
            <v>196.64</v>
          </cell>
          <cell r="R169">
            <v>196.64</v>
          </cell>
          <cell r="S169">
            <v>196.64</v>
          </cell>
          <cell r="T169">
            <v>188.24</v>
          </cell>
          <cell r="U169">
            <v>167.23</v>
          </cell>
          <cell r="V169">
            <v>175.63</v>
          </cell>
          <cell r="W169">
            <v>116.81</v>
          </cell>
          <cell r="X169">
            <v>150.41999999999999</v>
          </cell>
          <cell r="Y169">
            <v>7.56</v>
          </cell>
          <cell r="Z169">
            <v>179.83</v>
          </cell>
          <cell r="AA169">
            <v>129.41</v>
          </cell>
          <cell r="AB169">
            <v>171.43</v>
          </cell>
          <cell r="AC169">
            <v>91.6</v>
          </cell>
          <cell r="AD169">
            <v>154.62</v>
          </cell>
          <cell r="AE169">
            <v>24.37</v>
          </cell>
          <cell r="AF169">
            <v>129.41</v>
          </cell>
          <cell r="AG169">
            <v>0</v>
          </cell>
          <cell r="AH169">
            <v>150.41999999999999</v>
          </cell>
          <cell r="AI169">
            <v>7.56</v>
          </cell>
          <cell r="AJ169">
            <v>179.83</v>
          </cell>
          <cell r="AK169">
            <v>129.41</v>
          </cell>
          <cell r="AL169">
            <v>171.43</v>
          </cell>
          <cell r="AM169">
            <v>91.6</v>
          </cell>
          <cell r="AN169">
            <v>154.62</v>
          </cell>
          <cell r="AO169">
            <v>24.37</v>
          </cell>
          <cell r="AP169">
            <v>129.41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196.64</v>
          </cell>
          <cell r="AW169">
            <v>196.64</v>
          </cell>
          <cell r="AX169">
            <v>196.64</v>
          </cell>
          <cell r="AY169">
            <v>196.64</v>
          </cell>
          <cell r="AZ169">
            <v>196.64</v>
          </cell>
          <cell r="BA169">
            <v>196.64</v>
          </cell>
          <cell r="BB169">
            <v>196.64</v>
          </cell>
          <cell r="BC169">
            <v>196.64</v>
          </cell>
          <cell r="BD169">
            <v>95.8</v>
          </cell>
          <cell r="BE169">
            <v>0</v>
          </cell>
          <cell r="BF169">
            <v>95.8</v>
          </cell>
          <cell r="BG169">
            <v>0</v>
          </cell>
          <cell r="BH169">
            <v>205.89</v>
          </cell>
          <cell r="BI169">
            <v>205.89</v>
          </cell>
          <cell r="BJ169">
            <v>205.89</v>
          </cell>
          <cell r="BK169">
            <v>205.89</v>
          </cell>
        </row>
        <row r="170">
          <cell r="B170" t="str">
            <v>THO4P256B</v>
          </cell>
          <cell r="C170" t="str">
            <v>Pachet Honor Magic 4 Pro 256GB DS Black 5G cu Honor Watch GS3</v>
          </cell>
          <cell r="D170">
            <v>818.49</v>
          </cell>
          <cell r="E170">
            <v>818.49</v>
          </cell>
          <cell r="F170">
            <v>818.49</v>
          </cell>
          <cell r="G170">
            <v>818.49</v>
          </cell>
          <cell r="H170">
            <v>818.49</v>
          </cell>
          <cell r="I170">
            <v>818.49</v>
          </cell>
          <cell r="J170">
            <v>810.08</v>
          </cell>
          <cell r="K170">
            <v>789.08</v>
          </cell>
          <cell r="L170">
            <v>797.48</v>
          </cell>
          <cell r="M170">
            <v>738.66</v>
          </cell>
          <cell r="N170">
            <v>818.49</v>
          </cell>
          <cell r="O170">
            <v>818.49</v>
          </cell>
          <cell r="P170">
            <v>818.49</v>
          </cell>
          <cell r="Q170">
            <v>818.49</v>
          </cell>
          <cell r="R170">
            <v>818.49</v>
          </cell>
          <cell r="S170">
            <v>818.49</v>
          </cell>
          <cell r="T170">
            <v>810.08</v>
          </cell>
          <cell r="U170">
            <v>789.08</v>
          </cell>
          <cell r="V170">
            <v>797.48</v>
          </cell>
          <cell r="W170">
            <v>738.66</v>
          </cell>
          <cell r="X170">
            <v>768.07</v>
          </cell>
          <cell r="Y170">
            <v>629.41</v>
          </cell>
          <cell r="Z170">
            <v>801.68</v>
          </cell>
          <cell r="AA170">
            <v>747.06</v>
          </cell>
          <cell r="AB170">
            <v>793.28</v>
          </cell>
          <cell r="AC170">
            <v>713.45</v>
          </cell>
          <cell r="AD170">
            <v>772.27</v>
          </cell>
          <cell r="AE170">
            <v>642.02</v>
          </cell>
          <cell r="AF170">
            <v>751.26</v>
          </cell>
          <cell r="AG170">
            <v>553.78</v>
          </cell>
          <cell r="AH170">
            <v>768.07</v>
          </cell>
          <cell r="AI170">
            <v>629.41</v>
          </cell>
          <cell r="AJ170">
            <v>801.68</v>
          </cell>
          <cell r="AK170">
            <v>747.06</v>
          </cell>
          <cell r="AL170">
            <v>793.28</v>
          </cell>
          <cell r="AM170">
            <v>713.45</v>
          </cell>
          <cell r="AN170">
            <v>772.27</v>
          </cell>
          <cell r="AO170">
            <v>642.02</v>
          </cell>
          <cell r="AP170">
            <v>751.26</v>
          </cell>
          <cell r="AQ170">
            <v>553.78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818.49</v>
          </cell>
          <cell r="AW170">
            <v>818.49</v>
          </cell>
          <cell r="AX170">
            <v>818.49</v>
          </cell>
          <cell r="AY170">
            <v>818.49</v>
          </cell>
          <cell r="AZ170">
            <v>818.49</v>
          </cell>
          <cell r="BA170">
            <v>818.49</v>
          </cell>
          <cell r="BB170">
            <v>818.49</v>
          </cell>
          <cell r="BC170">
            <v>818.49</v>
          </cell>
          <cell r="BD170">
            <v>717.65</v>
          </cell>
          <cell r="BE170">
            <v>419.33</v>
          </cell>
          <cell r="BF170">
            <v>717.65</v>
          </cell>
          <cell r="BG170">
            <v>419.33</v>
          </cell>
          <cell r="BH170">
            <v>858.83</v>
          </cell>
          <cell r="BI170">
            <v>858.83</v>
          </cell>
          <cell r="BJ170">
            <v>858.83</v>
          </cell>
          <cell r="BK170">
            <v>858.83</v>
          </cell>
        </row>
        <row r="171">
          <cell r="B171" t="str">
            <v>TRE9128GN</v>
          </cell>
          <cell r="C171" t="str">
            <v>Realme 9 128GB DS Black 5G</v>
          </cell>
          <cell r="D171">
            <v>205.04</v>
          </cell>
          <cell r="E171">
            <v>205.04</v>
          </cell>
          <cell r="F171">
            <v>205.04</v>
          </cell>
          <cell r="G171">
            <v>205.04</v>
          </cell>
          <cell r="H171">
            <v>205.04</v>
          </cell>
          <cell r="I171">
            <v>205.04</v>
          </cell>
          <cell r="J171">
            <v>200.84</v>
          </cell>
          <cell r="K171">
            <v>175.63</v>
          </cell>
          <cell r="L171">
            <v>188.24</v>
          </cell>
          <cell r="M171">
            <v>125.21</v>
          </cell>
          <cell r="N171">
            <v>205.04</v>
          </cell>
          <cell r="O171">
            <v>205.04</v>
          </cell>
          <cell r="P171">
            <v>205.04</v>
          </cell>
          <cell r="Q171">
            <v>205.04</v>
          </cell>
          <cell r="R171">
            <v>205.04</v>
          </cell>
          <cell r="S171">
            <v>205.04</v>
          </cell>
          <cell r="T171">
            <v>200.84</v>
          </cell>
          <cell r="U171">
            <v>175.63</v>
          </cell>
          <cell r="V171">
            <v>188.24</v>
          </cell>
          <cell r="W171">
            <v>125.21</v>
          </cell>
          <cell r="X171">
            <v>158.82</v>
          </cell>
          <cell r="Y171">
            <v>15.97</v>
          </cell>
          <cell r="Z171">
            <v>188.24</v>
          </cell>
          <cell r="AA171">
            <v>137.82</v>
          </cell>
          <cell r="AB171">
            <v>179.83</v>
          </cell>
          <cell r="AC171">
            <v>104.2</v>
          </cell>
          <cell r="AD171">
            <v>163.03</v>
          </cell>
          <cell r="AE171">
            <v>32.770000000000003</v>
          </cell>
          <cell r="AF171">
            <v>142.02000000000001</v>
          </cell>
          <cell r="AG171">
            <v>0</v>
          </cell>
          <cell r="AH171">
            <v>158.82</v>
          </cell>
          <cell r="AI171">
            <v>15.97</v>
          </cell>
          <cell r="AJ171">
            <v>188.24</v>
          </cell>
          <cell r="AK171">
            <v>137.82</v>
          </cell>
          <cell r="AL171">
            <v>179.83</v>
          </cell>
          <cell r="AM171">
            <v>104.2</v>
          </cell>
          <cell r="AN171">
            <v>163.03</v>
          </cell>
          <cell r="AO171">
            <v>32.770000000000003</v>
          </cell>
          <cell r="AP171">
            <v>142.02000000000001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205.04</v>
          </cell>
          <cell r="AW171">
            <v>205.04</v>
          </cell>
          <cell r="AX171">
            <v>205.04</v>
          </cell>
          <cell r="AY171">
            <v>205.04</v>
          </cell>
          <cell r="AZ171">
            <v>205.04</v>
          </cell>
          <cell r="BA171">
            <v>205.04</v>
          </cell>
          <cell r="BB171">
            <v>205.04</v>
          </cell>
          <cell r="BC171">
            <v>205.04</v>
          </cell>
          <cell r="BD171">
            <v>108.4</v>
          </cell>
          <cell r="BE171">
            <v>0</v>
          </cell>
          <cell r="BF171">
            <v>108.4</v>
          </cell>
          <cell r="BG171">
            <v>0</v>
          </cell>
          <cell r="BH171">
            <v>217.64999999999998</v>
          </cell>
          <cell r="BI171">
            <v>217.64999999999998</v>
          </cell>
          <cell r="BJ171">
            <v>217.64999999999998</v>
          </cell>
          <cell r="BK171">
            <v>217.64999999999998</v>
          </cell>
        </row>
        <row r="172">
          <cell r="B172" t="str">
            <v>TAP13P1TBV</v>
          </cell>
          <cell r="C172" t="str">
            <v>iPhone 13 Pro 1TB Alpine Green 5G</v>
          </cell>
          <cell r="D172">
            <v>1339.5</v>
          </cell>
          <cell r="E172">
            <v>1339.5</v>
          </cell>
          <cell r="F172">
            <v>1339.5</v>
          </cell>
          <cell r="G172">
            <v>1339.5</v>
          </cell>
          <cell r="H172">
            <v>1339.5</v>
          </cell>
          <cell r="I172">
            <v>1339.5</v>
          </cell>
          <cell r="J172">
            <v>1331.09</v>
          </cell>
          <cell r="K172">
            <v>1310.08</v>
          </cell>
          <cell r="L172">
            <v>1318.49</v>
          </cell>
          <cell r="M172">
            <v>1259.6600000000001</v>
          </cell>
          <cell r="N172">
            <v>1339.5</v>
          </cell>
          <cell r="O172">
            <v>1339.5</v>
          </cell>
          <cell r="P172">
            <v>1339.5</v>
          </cell>
          <cell r="Q172">
            <v>1339.5</v>
          </cell>
          <cell r="R172">
            <v>1339.5</v>
          </cell>
          <cell r="S172">
            <v>1339.5</v>
          </cell>
          <cell r="T172">
            <v>1331.09</v>
          </cell>
          <cell r="U172">
            <v>1310.08</v>
          </cell>
          <cell r="V172">
            <v>1318.49</v>
          </cell>
          <cell r="W172">
            <v>1259.6600000000001</v>
          </cell>
          <cell r="X172">
            <v>1293.28</v>
          </cell>
          <cell r="Y172">
            <v>1150.42</v>
          </cell>
          <cell r="Z172">
            <v>1322.69</v>
          </cell>
          <cell r="AA172">
            <v>1272.27</v>
          </cell>
          <cell r="AB172">
            <v>1314.29</v>
          </cell>
          <cell r="AC172">
            <v>1238.6600000000001</v>
          </cell>
          <cell r="AD172">
            <v>1297.48</v>
          </cell>
          <cell r="AE172">
            <v>1167.23</v>
          </cell>
          <cell r="AF172">
            <v>1276.47</v>
          </cell>
          <cell r="AG172">
            <v>1083.19</v>
          </cell>
          <cell r="AH172">
            <v>1293.28</v>
          </cell>
          <cell r="AI172">
            <v>1150.42</v>
          </cell>
          <cell r="AJ172">
            <v>1322.69</v>
          </cell>
          <cell r="AK172">
            <v>1272.27</v>
          </cell>
          <cell r="AL172">
            <v>1314.29</v>
          </cell>
          <cell r="AM172">
            <v>1238.6600000000001</v>
          </cell>
          <cell r="AN172">
            <v>1297.48</v>
          </cell>
          <cell r="AO172">
            <v>1167.23</v>
          </cell>
          <cell r="AP172">
            <v>1276.47</v>
          </cell>
          <cell r="AQ172">
            <v>1083.19</v>
          </cell>
          <cell r="AR172" t="str">
            <v>-</v>
          </cell>
          <cell r="AS172" t="str">
            <v>-</v>
          </cell>
          <cell r="AT172" t="str">
            <v>-</v>
          </cell>
          <cell r="AU172" t="str">
            <v>-</v>
          </cell>
          <cell r="AV172">
            <v>1339.5</v>
          </cell>
          <cell r="AW172">
            <v>1339.5</v>
          </cell>
          <cell r="AX172">
            <v>1339.5</v>
          </cell>
          <cell r="AY172">
            <v>1339.5</v>
          </cell>
          <cell r="AZ172">
            <v>1339.5</v>
          </cell>
          <cell r="BA172">
            <v>1339.5</v>
          </cell>
          <cell r="BB172">
            <v>1339.5</v>
          </cell>
          <cell r="BC172">
            <v>1339.5</v>
          </cell>
          <cell r="BD172">
            <v>1242.8599999999999</v>
          </cell>
          <cell r="BE172">
            <v>948.74</v>
          </cell>
          <cell r="BF172">
            <v>1242.8599999999999</v>
          </cell>
          <cell r="BG172">
            <v>948.74</v>
          </cell>
          <cell r="BH172">
            <v>1406.72</v>
          </cell>
          <cell r="BI172">
            <v>1406.72</v>
          </cell>
          <cell r="BJ172">
            <v>1406.72</v>
          </cell>
          <cell r="BK172">
            <v>1406.72</v>
          </cell>
        </row>
        <row r="173">
          <cell r="B173" t="str">
            <v>TXIR11SN4G</v>
          </cell>
          <cell r="C173" t="str">
            <v>Xiaomi Redmi Note 11S 64GB DS Graphite Grey 4G</v>
          </cell>
          <cell r="D173">
            <v>188.24</v>
          </cell>
          <cell r="E173">
            <v>188.24</v>
          </cell>
          <cell r="F173">
            <v>188.24</v>
          </cell>
          <cell r="G173">
            <v>188.24</v>
          </cell>
          <cell r="H173">
            <v>188.24</v>
          </cell>
          <cell r="I173">
            <v>188.24</v>
          </cell>
          <cell r="J173">
            <v>179.83</v>
          </cell>
          <cell r="K173">
            <v>154.62</v>
          </cell>
          <cell r="L173">
            <v>167.23</v>
          </cell>
          <cell r="M173">
            <v>104.2</v>
          </cell>
          <cell r="N173">
            <v>188.24</v>
          </cell>
          <cell r="O173">
            <v>188.24</v>
          </cell>
          <cell r="P173">
            <v>188.24</v>
          </cell>
          <cell r="Q173">
            <v>188.24</v>
          </cell>
          <cell r="R173">
            <v>188.24</v>
          </cell>
          <cell r="S173">
            <v>188.24</v>
          </cell>
          <cell r="T173">
            <v>179.83</v>
          </cell>
          <cell r="U173">
            <v>154.62</v>
          </cell>
          <cell r="V173">
            <v>167.23</v>
          </cell>
          <cell r="W173">
            <v>104.2</v>
          </cell>
          <cell r="X173">
            <v>137.82</v>
          </cell>
          <cell r="Y173">
            <v>0</v>
          </cell>
          <cell r="Z173">
            <v>167.23</v>
          </cell>
          <cell r="AA173">
            <v>116.81</v>
          </cell>
          <cell r="AB173">
            <v>158.82</v>
          </cell>
          <cell r="AC173">
            <v>83.19</v>
          </cell>
          <cell r="AD173">
            <v>142.02000000000001</v>
          </cell>
          <cell r="AE173">
            <v>11.76</v>
          </cell>
          <cell r="AF173">
            <v>121.01</v>
          </cell>
          <cell r="AG173">
            <v>0</v>
          </cell>
          <cell r="AH173">
            <v>137.82</v>
          </cell>
          <cell r="AI173">
            <v>0</v>
          </cell>
          <cell r="AJ173">
            <v>167.23</v>
          </cell>
          <cell r="AK173">
            <v>116.81</v>
          </cell>
          <cell r="AL173">
            <v>158.82</v>
          </cell>
          <cell r="AM173">
            <v>83.19</v>
          </cell>
          <cell r="AN173">
            <v>142.02000000000001</v>
          </cell>
          <cell r="AO173">
            <v>11.76</v>
          </cell>
          <cell r="AP173">
            <v>121.01</v>
          </cell>
          <cell r="AQ173">
            <v>0</v>
          </cell>
          <cell r="AR173" t="str">
            <v>-</v>
          </cell>
          <cell r="AS173" t="str">
            <v>-</v>
          </cell>
          <cell r="AT173" t="str">
            <v>-</v>
          </cell>
          <cell r="AU173" t="str">
            <v>-</v>
          </cell>
          <cell r="AV173">
            <v>188.24</v>
          </cell>
          <cell r="AW173">
            <v>188.24</v>
          </cell>
          <cell r="AX173">
            <v>188.24</v>
          </cell>
          <cell r="AY173">
            <v>188.24</v>
          </cell>
          <cell r="AZ173">
            <v>188.24</v>
          </cell>
          <cell r="BA173">
            <v>188.24</v>
          </cell>
          <cell r="BB173">
            <v>188.24</v>
          </cell>
          <cell r="BC173">
            <v>188.24</v>
          </cell>
          <cell r="BD173">
            <v>87.39</v>
          </cell>
          <cell r="BE173">
            <v>0</v>
          </cell>
          <cell r="BF173">
            <v>87.39</v>
          </cell>
          <cell r="BG173">
            <v>0</v>
          </cell>
          <cell r="BH173">
            <v>194.12</v>
          </cell>
          <cell r="BI173">
            <v>194.12</v>
          </cell>
          <cell r="BJ173">
            <v>194.12</v>
          </cell>
          <cell r="BK173">
            <v>194.12</v>
          </cell>
        </row>
        <row r="174">
          <cell r="B174" t="str">
            <v>TSOX10IVN</v>
          </cell>
          <cell r="C174" t="str">
            <v>Sony Xperia 10 IV 128GB DS Black 5G</v>
          </cell>
          <cell r="D174">
            <v>356.3</v>
          </cell>
          <cell r="E174">
            <v>356.3</v>
          </cell>
          <cell r="F174">
            <v>356.3</v>
          </cell>
          <cell r="G174">
            <v>356.3</v>
          </cell>
          <cell r="H174">
            <v>356.3</v>
          </cell>
          <cell r="I174">
            <v>356.3</v>
          </cell>
          <cell r="J174">
            <v>347.9</v>
          </cell>
          <cell r="K174">
            <v>326.89</v>
          </cell>
          <cell r="L174">
            <v>335.29</v>
          </cell>
          <cell r="M174">
            <v>276.47000000000003</v>
          </cell>
          <cell r="N174">
            <v>356.3</v>
          </cell>
          <cell r="O174">
            <v>356.3</v>
          </cell>
          <cell r="P174">
            <v>356.3</v>
          </cell>
          <cell r="Q174">
            <v>356.3</v>
          </cell>
          <cell r="R174">
            <v>356.3</v>
          </cell>
          <cell r="S174">
            <v>356.3</v>
          </cell>
          <cell r="T174">
            <v>347.9</v>
          </cell>
          <cell r="U174">
            <v>326.89</v>
          </cell>
          <cell r="V174">
            <v>335.29</v>
          </cell>
          <cell r="W174">
            <v>276.47000000000003</v>
          </cell>
          <cell r="X174">
            <v>310.08</v>
          </cell>
          <cell r="Y174">
            <v>167.23</v>
          </cell>
          <cell r="Z174">
            <v>339.5</v>
          </cell>
          <cell r="AA174">
            <v>284.87</v>
          </cell>
          <cell r="AB174">
            <v>331.09</v>
          </cell>
          <cell r="AC174">
            <v>251.26</v>
          </cell>
          <cell r="AD174">
            <v>314.29000000000002</v>
          </cell>
          <cell r="AE174">
            <v>179.83</v>
          </cell>
          <cell r="AF174">
            <v>289.08</v>
          </cell>
          <cell r="AG174">
            <v>91.6</v>
          </cell>
          <cell r="AH174">
            <v>310.08</v>
          </cell>
          <cell r="AI174">
            <v>167.23</v>
          </cell>
          <cell r="AJ174">
            <v>339.5</v>
          </cell>
          <cell r="AK174">
            <v>284.87</v>
          </cell>
          <cell r="AL174">
            <v>331.09</v>
          </cell>
          <cell r="AM174">
            <v>251.26</v>
          </cell>
          <cell r="AN174">
            <v>314.29000000000002</v>
          </cell>
          <cell r="AO174">
            <v>179.83</v>
          </cell>
          <cell r="AP174">
            <v>289.08</v>
          </cell>
          <cell r="AQ174">
            <v>91.6</v>
          </cell>
          <cell r="AR174" t="str">
            <v>-</v>
          </cell>
          <cell r="AS174" t="str">
            <v>-</v>
          </cell>
          <cell r="AT174" t="str">
            <v>-</v>
          </cell>
          <cell r="AU174" t="str">
            <v>-</v>
          </cell>
          <cell r="AV174">
            <v>356.3</v>
          </cell>
          <cell r="AW174">
            <v>356.3</v>
          </cell>
          <cell r="AX174">
            <v>356.3</v>
          </cell>
          <cell r="AY174">
            <v>356.3</v>
          </cell>
          <cell r="AZ174">
            <v>356.3</v>
          </cell>
          <cell r="BA174">
            <v>356.3</v>
          </cell>
          <cell r="BB174">
            <v>356.3</v>
          </cell>
          <cell r="BC174">
            <v>356.3</v>
          </cell>
          <cell r="BD174">
            <v>255.46</v>
          </cell>
          <cell r="BE174">
            <v>0</v>
          </cell>
          <cell r="BF174">
            <v>255.46</v>
          </cell>
          <cell r="BG174">
            <v>0</v>
          </cell>
          <cell r="BH174">
            <v>374.79</v>
          </cell>
          <cell r="BI174">
            <v>374.79</v>
          </cell>
          <cell r="BJ174">
            <v>374.79</v>
          </cell>
          <cell r="BK174">
            <v>374.79</v>
          </cell>
        </row>
        <row r="175">
          <cell r="B175" t="str">
            <v>TOPA54SB</v>
          </cell>
          <cell r="C175" t="str">
            <v>Oppo A54S 128GB DS Pearl Blue 4G</v>
          </cell>
          <cell r="D175">
            <v>146.22</v>
          </cell>
          <cell r="E175">
            <v>146.22</v>
          </cell>
          <cell r="F175">
            <v>146.22</v>
          </cell>
          <cell r="G175">
            <v>146.22</v>
          </cell>
          <cell r="H175">
            <v>146.22</v>
          </cell>
          <cell r="I175">
            <v>146.22</v>
          </cell>
          <cell r="J175">
            <v>137.82</v>
          </cell>
          <cell r="K175">
            <v>116.81</v>
          </cell>
          <cell r="L175">
            <v>125.21</v>
          </cell>
          <cell r="M175">
            <v>66.39</v>
          </cell>
          <cell r="N175">
            <v>146.22</v>
          </cell>
          <cell r="O175">
            <v>146.22</v>
          </cell>
          <cell r="P175">
            <v>146.22</v>
          </cell>
          <cell r="Q175">
            <v>146.22</v>
          </cell>
          <cell r="R175">
            <v>146.22</v>
          </cell>
          <cell r="S175">
            <v>146.22</v>
          </cell>
          <cell r="T175">
            <v>137.82</v>
          </cell>
          <cell r="U175">
            <v>116.81</v>
          </cell>
          <cell r="V175">
            <v>125.21</v>
          </cell>
          <cell r="W175">
            <v>66.39</v>
          </cell>
          <cell r="X175">
            <v>100</v>
          </cell>
          <cell r="Y175">
            <v>0</v>
          </cell>
          <cell r="Z175">
            <v>129.41</v>
          </cell>
          <cell r="AA175">
            <v>74.790000000000006</v>
          </cell>
          <cell r="AB175">
            <v>121.01</v>
          </cell>
          <cell r="AC175">
            <v>41.18</v>
          </cell>
          <cell r="AD175">
            <v>104.2</v>
          </cell>
          <cell r="AE175">
            <v>0</v>
          </cell>
          <cell r="AF175">
            <v>78.989999999999995</v>
          </cell>
          <cell r="AG175">
            <v>0</v>
          </cell>
          <cell r="AH175">
            <v>100</v>
          </cell>
          <cell r="AI175">
            <v>0</v>
          </cell>
          <cell r="AJ175">
            <v>129.41</v>
          </cell>
          <cell r="AK175">
            <v>74.790000000000006</v>
          </cell>
          <cell r="AL175">
            <v>121.01</v>
          </cell>
          <cell r="AM175">
            <v>41.18</v>
          </cell>
          <cell r="AN175">
            <v>104.2</v>
          </cell>
          <cell r="AO175">
            <v>0</v>
          </cell>
          <cell r="AP175">
            <v>78.989999999999995</v>
          </cell>
          <cell r="AQ175">
            <v>0</v>
          </cell>
          <cell r="AR175" t="str">
            <v>-</v>
          </cell>
          <cell r="AS175" t="str">
            <v>-</v>
          </cell>
          <cell r="AT175" t="str">
            <v>-</v>
          </cell>
          <cell r="AU175" t="str">
            <v>-</v>
          </cell>
          <cell r="AV175">
            <v>146.22</v>
          </cell>
          <cell r="AW175">
            <v>146.22</v>
          </cell>
          <cell r="AX175">
            <v>146.22</v>
          </cell>
          <cell r="AY175">
            <v>146.22</v>
          </cell>
          <cell r="AZ175">
            <v>146.22</v>
          </cell>
          <cell r="BA175">
            <v>146.22</v>
          </cell>
          <cell r="BB175">
            <v>146.22</v>
          </cell>
          <cell r="BC175">
            <v>146.22</v>
          </cell>
          <cell r="BD175">
            <v>45.38</v>
          </cell>
          <cell r="BE175">
            <v>0</v>
          </cell>
          <cell r="BF175">
            <v>45.38</v>
          </cell>
          <cell r="BG175">
            <v>0</v>
          </cell>
          <cell r="BH175">
            <v>152.1</v>
          </cell>
          <cell r="BI175">
            <v>152.1</v>
          </cell>
          <cell r="BJ175">
            <v>152.1</v>
          </cell>
          <cell r="BK175">
            <v>152.1</v>
          </cell>
        </row>
        <row r="176">
          <cell r="B176" t="str">
            <v>TOPA54SN</v>
          </cell>
          <cell r="C176" t="str">
            <v>Oppo A54S 128GB DS Crystal Black 4G</v>
          </cell>
          <cell r="D176">
            <v>146.22</v>
          </cell>
          <cell r="E176">
            <v>146.22</v>
          </cell>
          <cell r="F176">
            <v>146.22</v>
          </cell>
          <cell r="G176">
            <v>146.22</v>
          </cell>
          <cell r="H176">
            <v>146.22</v>
          </cell>
          <cell r="I176">
            <v>146.22</v>
          </cell>
          <cell r="J176">
            <v>137.82</v>
          </cell>
          <cell r="K176">
            <v>116.81</v>
          </cell>
          <cell r="L176">
            <v>125.21</v>
          </cell>
          <cell r="M176">
            <v>66.39</v>
          </cell>
          <cell r="N176">
            <v>146.22</v>
          </cell>
          <cell r="O176">
            <v>146.22</v>
          </cell>
          <cell r="P176">
            <v>146.22</v>
          </cell>
          <cell r="Q176">
            <v>146.22</v>
          </cell>
          <cell r="R176">
            <v>146.22</v>
          </cell>
          <cell r="S176">
            <v>146.22</v>
          </cell>
          <cell r="T176">
            <v>137.82</v>
          </cell>
          <cell r="U176">
            <v>116.81</v>
          </cell>
          <cell r="V176">
            <v>125.21</v>
          </cell>
          <cell r="W176">
            <v>66.39</v>
          </cell>
          <cell r="X176">
            <v>100</v>
          </cell>
          <cell r="Y176">
            <v>0</v>
          </cell>
          <cell r="Z176">
            <v>129.41</v>
          </cell>
          <cell r="AA176">
            <v>74.790000000000006</v>
          </cell>
          <cell r="AB176">
            <v>121.01</v>
          </cell>
          <cell r="AC176">
            <v>41.18</v>
          </cell>
          <cell r="AD176">
            <v>104.2</v>
          </cell>
          <cell r="AE176">
            <v>0</v>
          </cell>
          <cell r="AF176">
            <v>78.989999999999995</v>
          </cell>
          <cell r="AG176">
            <v>0</v>
          </cell>
          <cell r="AH176">
            <v>100</v>
          </cell>
          <cell r="AI176">
            <v>0</v>
          </cell>
          <cell r="AJ176">
            <v>129.41</v>
          </cell>
          <cell r="AK176">
            <v>74.790000000000006</v>
          </cell>
          <cell r="AL176">
            <v>121.01</v>
          </cell>
          <cell r="AM176">
            <v>41.18</v>
          </cell>
          <cell r="AN176">
            <v>104.2</v>
          </cell>
          <cell r="AO176">
            <v>0</v>
          </cell>
          <cell r="AP176">
            <v>78.989999999999995</v>
          </cell>
          <cell r="AQ176">
            <v>0</v>
          </cell>
          <cell r="AR176" t="str">
            <v>-</v>
          </cell>
          <cell r="AS176" t="str">
            <v>-</v>
          </cell>
          <cell r="AT176" t="str">
            <v>-</v>
          </cell>
          <cell r="AU176" t="str">
            <v>-</v>
          </cell>
          <cell r="AV176">
            <v>146.22</v>
          </cell>
          <cell r="AW176">
            <v>146.22</v>
          </cell>
          <cell r="AX176">
            <v>146.22</v>
          </cell>
          <cell r="AY176">
            <v>146.22</v>
          </cell>
          <cell r="AZ176">
            <v>146.22</v>
          </cell>
          <cell r="BA176">
            <v>146.22</v>
          </cell>
          <cell r="BB176">
            <v>146.22</v>
          </cell>
          <cell r="BC176">
            <v>146.22</v>
          </cell>
          <cell r="BD176">
            <v>45.38</v>
          </cell>
          <cell r="BE176">
            <v>0</v>
          </cell>
          <cell r="BF176">
            <v>45.38</v>
          </cell>
          <cell r="BG176">
            <v>0</v>
          </cell>
          <cell r="BH176">
            <v>152.1</v>
          </cell>
          <cell r="BI176">
            <v>152.1</v>
          </cell>
          <cell r="BJ176">
            <v>152.1</v>
          </cell>
          <cell r="BK176">
            <v>152.1</v>
          </cell>
        </row>
        <row r="177">
          <cell r="B177" t="str">
            <v>TSAGW4C40G</v>
          </cell>
          <cell r="C177" t="str">
            <v>Samsung Galaxy Watch4 40MM LTE Gold</v>
          </cell>
          <cell r="D177">
            <v>188.24</v>
          </cell>
          <cell r="E177">
            <v>188.24</v>
          </cell>
          <cell r="F177">
            <v>188.24</v>
          </cell>
          <cell r="G177">
            <v>188.24</v>
          </cell>
          <cell r="H177">
            <v>188.24</v>
          </cell>
          <cell r="I177">
            <v>188.24</v>
          </cell>
          <cell r="J177">
            <v>179.83</v>
          </cell>
          <cell r="K177">
            <v>158.82</v>
          </cell>
          <cell r="L177">
            <v>167.23</v>
          </cell>
          <cell r="M177">
            <v>108.4</v>
          </cell>
          <cell r="N177">
            <v>188.24</v>
          </cell>
          <cell r="O177">
            <v>188.24</v>
          </cell>
          <cell r="P177">
            <v>188.24</v>
          </cell>
          <cell r="Q177">
            <v>188.24</v>
          </cell>
          <cell r="R177">
            <v>188.24</v>
          </cell>
          <cell r="S177">
            <v>188.24</v>
          </cell>
          <cell r="T177">
            <v>179.83</v>
          </cell>
          <cell r="U177">
            <v>158.82</v>
          </cell>
          <cell r="V177">
            <v>167.23</v>
          </cell>
          <cell r="W177">
            <v>108.4</v>
          </cell>
          <cell r="X177">
            <v>142.02000000000001</v>
          </cell>
          <cell r="Y177">
            <v>0</v>
          </cell>
          <cell r="Z177">
            <v>171.43</v>
          </cell>
          <cell r="AA177">
            <v>116.81</v>
          </cell>
          <cell r="AB177">
            <v>163.03</v>
          </cell>
          <cell r="AC177">
            <v>83.19</v>
          </cell>
          <cell r="AD177">
            <v>146.22</v>
          </cell>
          <cell r="AE177">
            <v>15.97</v>
          </cell>
          <cell r="AF177">
            <v>121.01</v>
          </cell>
          <cell r="AG177">
            <v>0</v>
          </cell>
          <cell r="AH177">
            <v>142.02000000000001</v>
          </cell>
          <cell r="AI177">
            <v>0</v>
          </cell>
          <cell r="AJ177">
            <v>171.43</v>
          </cell>
          <cell r="AK177">
            <v>116.81</v>
          </cell>
          <cell r="AL177">
            <v>163.03</v>
          </cell>
          <cell r="AM177">
            <v>83.19</v>
          </cell>
          <cell r="AN177">
            <v>146.22</v>
          </cell>
          <cell r="AO177">
            <v>15.97</v>
          </cell>
          <cell r="AP177">
            <v>121.01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188.24</v>
          </cell>
          <cell r="AW177">
            <v>188.24</v>
          </cell>
          <cell r="AX177">
            <v>188.24</v>
          </cell>
          <cell r="AY177">
            <v>188.24</v>
          </cell>
          <cell r="AZ177">
            <v>188.24</v>
          </cell>
          <cell r="BA177">
            <v>188.24</v>
          </cell>
          <cell r="BB177">
            <v>188.24</v>
          </cell>
          <cell r="BC177">
            <v>188.24</v>
          </cell>
          <cell r="BD177">
            <v>87.39</v>
          </cell>
          <cell r="BE177">
            <v>0</v>
          </cell>
          <cell r="BF177">
            <v>87.39</v>
          </cell>
          <cell r="BG177">
            <v>0</v>
          </cell>
          <cell r="BH177">
            <v>196.64</v>
          </cell>
          <cell r="BI177">
            <v>196.64</v>
          </cell>
          <cell r="BJ177">
            <v>196.64</v>
          </cell>
          <cell r="BK177">
            <v>196.64</v>
          </cell>
        </row>
        <row r="178">
          <cell r="B178" t="str">
            <v>THUWAGT3PT</v>
          </cell>
          <cell r="C178" t="str">
            <v>Gadget HUAWEI WATCH GT 3 Pro Odin Titanium Case cu Gray Leather</v>
          </cell>
          <cell r="D178">
            <v>272.27</v>
          </cell>
          <cell r="E178">
            <v>272.27</v>
          </cell>
          <cell r="F178">
            <v>272.27</v>
          </cell>
          <cell r="G178">
            <v>272.27</v>
          </cell>
          <cell r="H178">
            <v>272.27</v>
          </cell>
          <cell r="I178">
            <v>272.27</v>
          </cell>
          <cell r="J178">
            <v>263.87</v>
          </cell>
          <cell r="K178">
            <v>242.86</v>
          </cell>
          <cell r="L178">
            <v>251.26</v>
          </cell>
          <cell r="M178">
            <v>192.44</v>
          </cell>
          <cell r="N178">
            <v>272.27</v>
          </cell>
          <cell r="O178">
            <v>272.27</v>
          </cell>
          <cell r="P178">
            <v>272.27</v>
          </cell>
          <cell r="Q178">
            <v>272.27</v>
          </cell>
          <cell r="R178">
            <v>272.27</v>
          </cell>
          <cell r="S178">
            <v>272.27</v>
          </cell>
          <cell r="T178">
            <v>263.87</v>
          </cell>
          <cell r="U178">
            <v>242.86</v>
          </cell>
          <cell r="V178">
            <v>251.26</v>
          </cell>
          <cell r="W178">
            <v>192.44</v>
          </cell>
          <cell r="X178">
            <v>226.05</v>
          </cell>
          <cell r="Y178">
            <v>83.19</v>
          </cell>
          <cell r="Z178">
            <v>255.46</v>
          </cell>
          <cell r="AA178">
            <v>200.84</v>
          </cell>
          <cell r="AB178">
            <v>247.06</v>
          </cell>
          <cell r="AC178">
            <v>167.23</v>
          </cell>
          <cell r="AD178">
            <v>230.25</v>
          </cell>
          <cell r="AE178">
            <v>95.8</v>
          </cell>
          <cell r="AF178">
            <v>205.04</v>
          </cell>
          <cell r="AG178">
            <v>7.56</v>
          </cell>
          <cell r="AH178">
            <v>226.05</v>
          </cell>
          <cell r="AI178">
            <v>83.19</v>
          </cell>
          <cell r="AJ178">
            <v>255.46</v>
          </cell>
          <cell r="AK178">
            <v>200.84</v>
          </cell>
          <cell r="AL178">
            <v>247.06</v>
          </cell>
          <cell r="AM178">
            <v>167.23</v>
          </cell>
          <cell r="AN178">
            <v>230.25</v>
          </cell>
          <cell r="AO178">
            <v>95.8</v>
          </cell>
          <cell r="AP178">
            <v>205.04</v>
          </cell>
          <cell r="AQ178">
            <v>7.56</v>
          </cell>
          <cell r="AR178" t="str">
            <v>-</v>
          </cell>
          <cell r="AS178" t="str">
            <v>-</v>
          </cell>
          <cell r="AT178" t="str">
            <v>-</v>
          </cell>
          <cell r="AU178" t="str">
            <v>-</v>
          </cell>
          <cell r="AV178">
            <v>272.27</v>
          </cell>
          <cell r="AW178">
            <v>272.27</v>
          </cell>
          <cell r="AX178">
            <v>272.27</v>
          </cell>
          <cell r="AY178">
            <v>272.27</v>
          </cell>
          <cell r="AZ178">
            <v>272.27</v>
          </cell>
          <cell r="BA178">
            <v>272.27</v>
          </cell>
          <cell r="BB178">
            <v>272.27</v>
          </cell>
          <cell r="BC178">
            <v>272.27</v>
          </cell>
          <cell r="BD178">
            <v>171.43</v>
          </cell>
          <cell r="BE178">
            <v>0</v>
          </cell>
          <cell r="BF178">
            <v>171.43</v>
          </cell>
          <cell r="BG178">
            <v>0</v>
          </cell>
          <cell r="BH178">
            <v>286.55</v>
          </cell>
          <cell r="BI178">
            <v>286.55</v>
          </cell>
          <cell r="BJ178">
            <v>286.55</v>
          </cell>
          <cell r="BK178">
            <v>286.55</v>
          </cell>
        </row>
        <row r="179">
          <cell r="B179" t="str">
            <v>TXIMISC3B</v>
          </cell>
          <cell r="C179" t="str">
            <v>Gadget Mi Electric Scooter 3 Black</v>
          </cell>
          <cell r="D179">
            <v>368.91</v>
          </cell>
          <cell r="E179">
            <v>368.91</v>
          </cell>
          <cell r="F179">
            <v>368.91</v>
          </cell>
          <cell r="G179">
            <v>368.91</v>
          </cell>
          <cell r="H179">
            <v>368.91</v>
          </cell>
          <cell r="I179">
            <v>368.91</v>
          </cell>
          <cell r="J179">
            <v>360.5</v>
          </cell>
          <cell r="K179">
            <v>339.5</v>
          </cell>
          <cell r="L179">
            <v>347.9</v>
          </cell>
          <cell r="M179">
            <v>289.08</v>
          </cell>
          <cell r="N179">
            <v>368.91</v>
          </cell>
          <cell r="O179">
            <v>368.91</v>
          </cell>
          <cell r="P179">
            <v>368.91</v>
          </cell>
          <cell r="Q179">
            <v>368.91</v>
          </cell>
          <cell r="R179">
            <v>368.91</v>
          </cell>
          <cell r="S179">
            <v>368.91</v>
          </cell>
          <cell r="T179">
            <v>360.5</v>
          </cell>
          <cell r="U179">
            <v>339.5</v>
          </cell>
          <cell r="V179">
            <v>347.9</v>
          </cell>
          <cell r="W179">
            <v>289.08</v>
          </cell>
          <cell r="X179">
            <v>318.49</v>
          </cell>
          <cell r="Y179">
            <v>179.83</v>
          </cell>
          <cell r="Z179">
            <v>352.1</v>
          </cell>
          <cell r="AA179">
            <v>297.48</v>
          </cell>
          <cell r="AB179">
            <v>339.5</v>
          </cell>
          <cell r="AC179">
            <v>263.87</v>
          </cell>
          <cell r="AD179">
            <v>322.69</v>
          </cell>
          <cell r="AE179">
            <v>192.44</v>
          </cell>
          <cell r="AF179">
            <v>301.68</v>
          </cell>
          <cell r="AG179">
            <v>104.2</v>
          </cell>
          <cell r="AH179">
            <v>318.49</v>
          </cell>
          <cell r="AI179">
            <v>179.83</v>
          </cell>
          <cell r="AJ179">
            <v>352.1</v>
          </cell>
          <cell r="AK179">
            <v>297.48</v>
          </cell>
          <cell r="AL179">
            <v>339.5</v>
          </cell>
          <cell r="AM179">
            <v>263.87</v>
          </cell>
          <cell r="AN179">
            <v>322.69</v>
          </cell>
          <cell r="AO179">
            <v>192.44</v>
          </cell>
          <cell r="AP179">
            <v>301.68</v>
          </cell>
          <cell r="AQ179">
            <v>104.2</v>
          </cell>
          <cell r="AR179" t="str">
            <v>-</v>
          </cell>
          <cell r="AS179" t="str">
            <v>-</v>
          </cell>
          <cell r="AT179" t="str">
            <v>-</v>
          </cell>
          <cell r="AU179" t="str">
            <v>-</v>
          </cell>
          <cell r="AV179">
            <v>368.91</v>
          </cell>
          <cell r="AW179">
            <v>368.91</v>
          </cell>
          <cell r="AX179">
            <v>368.91</v>
          </cell>
          <cell r="AY179">
            <v>368.91</v>
          </cell>
          <cell r="AZ179">
            <v>368.91</v>
          </cell>
          <cell r="BA179">
            <v>368.91</v>
          </cell>
          <cell r="BB179">
            <v>368.91</v>
          </cell>
          <cell r="BC179">
            <v>368.91</v>
          </cell>
          <cell r="BD179">
            <v>268.07</v>
          </cell>
          <cell r="BE179">
            <v>0</v>
          </cell>
          <cell r="BF179">
            <v>268.07</v>
          </cell>
          <cell r="BG179">
            <v>0</v>
          </cell>
          <cell r="BH179">
            <v>386.55</v>
          </cell>
          <cell r="BI179">
            <v>386.55</v>
          </cell>
          <cell r="BJ179">
            <v>386.55</v>
          </cell>
          <cell r="BK179">
            <v>386.55</v>
          </cell>
        </row>
        <row r="180">
          <cell r="B180" t="str">
            <v>THUW3AN</v>
          </cell>
          <cell r="C180" t="str">
            <v>Huawei Watch 3 46MM Active 4G Black</v>
          </cell>
          <cell r="D180">
            <v>242.86</v>
          </cell>
          <cell r="E180">
            <v>242.86</v>
          </cell>
          <cell r="F180">
            <v>242.86</v>
          </cell>
          <cell r="G180">
            <v>242.86</v>
          </cell>
          <cell r="H180">
            <v>242.86</v>
          </cell>
          <cell r="I180">
            <v>242.86</v>
          </cell>
          <cell r="J180">
            <v>238.66</v>
          </cell>
          <cell r="K180">
            <v>213.45</v>
          </cell>
          <cell r="L180">
            <v>226.05</v>
          </cell>
          <cell r="M180">
            <v>163.03</v>
          </cell>
          <cell r="N180">
            <v>242.86</v>
          </cell>
          <cell r="O180">
            <v>242.86</v>
          </cell>
          <cell r="P180">
            <v>242.86</v>
          </cell>
          <cell r="Q180">
            <v>242.86</v>
          </cell>
          <cell r="R180">
            <v>242.86</v>
          </cell>
          <cell r="S180">
            <v>242.86</v>
          </cell>
          <cell r="T180">
            <v>238.66</v>
          </cell>
          <cell r="U180">
            <v>213.45</v>
          </cell>
          <cell r="V180">
            <v>226.05</v>
          </cell>
          <cell r="W180">
            <v>163.03</v>
          </cell>
          <cell r="X180">
            <v>196.64</v>
          </cell>
          <cell r="Y180">
            <v>53.78</v>
          </cell>
          <cell r="Z180">
            <v>226.05</v>
          </cell>
          <cell r="AA180">
            <v>175.63</v>
          </cell>
          <cell r="AB180">
            <v>217.65</v>
          </cell>
          <cell r="AC180">
            <v>137.82</v>
          </cell>
          <cell r="AD180">
            <v>200.84</v>
          </cell>
          <cell r="AE180">
            <v>70.59</v>
          </cell>
          <cell r="AF180">
            <v>179.83</v>
          </cell>
          <cell r="AG180">
            <v>0</v>
          </cell>
          <cell r="AH180">
            <v>196.64</v>
          </cell>
          <cell r="AI180">
            <v>53.78</v>
          </cell>
          <cell r="AJ180">
            <v>226.05</v>
          </cell>
          <cell r="AK180">
            <v>175.63</v>
          </cell>
          <cell r="AL180">
            <v>217.65</v>
          </cell>
          <cell r="AM180">
            <v>137.82</v>
          </cell>
          <cell r="AN180">
            <v>200.84</v>
          </cell>
          <cell r="AO180">
            <v>70.59</v>
          </cell>
          <cell r="AP180">
            <v>179.83</v>
          </cell>
          <cell r="AQ180">
            <v>0</v>
          </cell>
          <cell r="AR180" t="str">
            <v>-</v>
          </cell>
          <cell r="AS180" t="str">
            <v>-</v>
          </cell>
          <cell r="AT180" t="str">
            <v>-</v>
          </cell>
          <cell r="AU180" t="str">
            <v>-</v>
          </cell>
          <cell r="AV180">
            <v>242.86</v>
          </cell>
          <cell r="AW180">
            <v>242.86</v>
          </cell>
          <cell r="AX180">
            <v>242.86</v>
          </cell>
          <cell r="AY180">
            <v>242.86</v>
          </cell>
          <cell r="AZ180">
            <v>242.86</v>
          </cell>
          <cell r="BA180">
            <v>242.86</v>
          </cell>
          <cell r="BB180">
            <v>242.86</v>
          </cell>
          <cell r="BC180">
            <v>242.86</v>
          </cell>
          <cell r="BD180">
            <v>146.22</v>
          </cell>
          <cell r="BE180">
            <v>0</v>
          </cell>
          <cell r="BF180">
            <v>146.22</v>
          </cell>
          <cell r="BG180">
            <v>0</v>
          </cell>
          <cell r="BH180">
            <v>257.14</v>
          </cell>
          <cell r="BI180">
            <v>257.14</v>
          </cell>
          <cell r="BJ180">
            <v>257.14</v>
          </cell>
          <cell r="BK180">
            <v>257.14</v>
          </cell>
        </row>
        <row r="181">
          <cell r="B181" t="str">
            <v>TSAGW4C42S</v>
          </cell>
          <cell r="C181" t="str">
            <v>Samsung Galaxy Watch4 Classic 42MM LTE Silver</v>
          </cell>
          <cell r="D181">
            <v>247.06</v>
          </cell>
          <cell r="E181">
            <v>247.06</v>
          </cell>
          <cell r="F181">
            <v>247.06</v>
          </cell>
          <cell r="G181">
            <v>247.06</v>
          </cell>
          <cell r="H181">
            <v>247.06</v>
          </cell>
          <cell r="I181">
            <v>247.06</v>
          </cell>
          <cell r="J181">
            <v>238.66</v>
          </cell>
          <cell r="K181">
            <v>217.65</v>
          </cell>
          <cell r="L181">
            <v>226.05</v>
          </cell>
          <cell r="M181">
            <v>167.23</v>
          </cell>
          <cell r="N181">
            <v>247.06</v>
          </cell>
          <cell r="O181">
            <v>247.06</v>
          </cell>
          <cell r="P181">
            <v>247.06</v>
          </cell>
          <cell r="Q181">
            <v>247.06</v>
          </cell>
          <cell r="R181">
            <v>247.06</v>
          </cell>
          <cell r="S181">
            <v>247.06</v>
          </cell>
          <cell r="T181">
            <v>238.66</v>
          </cell>
          <cell r="U181">
            <v>217.65</v>
          </cell>
          <cell r="V181">
            <v>226.05</v>
          </cell>
          <cell r="W181">
            <v>167.23</v>
          </cell>
          <cell r="X181">
            <v>200.84</v>
          </cell>
          <cell r="Y181">
            <v>57.98</v>
          </cell>
          <cell r="Z181">
            <v>230.25</v>
          </cell>
          <cell r="AA181">
            <v>175.63</v>
          </cell>
          <cell r="AB181">
            <v>221.85</v>
          </cell>
          <cell r="AC181">
            <v>142.02000000000001</v>
          </cell>
          <cell r="AD181">
            <v>205.04</v>
          </cell>
          <cell r="AE181">
            <v>70.59</v>
          </cell>
          <cell r="AF181">
            <v>179.83</v>
          </cell>
          <cell r="AG181">
            <v>0</v>
          </cell>
          <cell r="AH181">
            <v>200.84</v>
          </cell>
          <cell r="AI181">
            <v>57.98</v>
          </cell>
          <cell r="AJ181">
            <v>230.25</v>
          </cell>
          <cell r="AK181">
            <v>175.63</v>
          </cell>
          <cell r="AL181">
            <v>221.85</v>
          </cell>
          <cell r="AM181">
            <v>142.02000000000001</v>
          </cell>
          <cell r="AN181">
            <v>205.04</v>
          </cell>
          <cell r="AO181">
            <v>70.59</v>
          </cell>
          <cell r="AP181">
            <v>179.83</v>
          </cell>
          <cell r="AQ181">
            <v>0</v>
          </cell>
          <cell r="AR181" t="str">
            <v>-</v>
          </cell>
          <cell r="AS181" t="str">
            <v>-</v>
          </cell>
          <cell r="AT181" t="str">
            <v>-</v>
          </cell>
          <cell r="AU181" t="str">
            <v>-</v>
          </cell>
          <cell r="AV181">
            <v>247.06</v>
          </cell>
          <cell r="AW181">
            <v>247.06</v>
          </cell>
          <cell r="AX181">
            <v>247.06</v>
          </cell>
          <cell r="AY181">
            <v>247.06</v>
          </cell>
          <cell r="AZ181">
            <v>247.06</v>
          </cell>
          <cell r="BA181">
            <v>247.06</v>
          </cell>
          <cell r="BB181">
            <v>247.06</v>
          </cell>
          <cell r="BC181">
            <v>247.06</v>
          </cell>
          <cell r="BD181">
            <v>146.22</v>
          </cell>
          <cell r="BE181">
            <v>0</v>
          </cell>
          <cell r="BF181">
            <v>146.22</v>
          </cell>
          <cell r="BG181">
            <v>0</v>
          </cell>
          <cell r="BH181">
            <v>260.5</v>
          </cell>
          <cell r="BI181">
            <v>260.5</v>
          </cell>
          <cell r="BJ181">
            <v>260.5</v>
          </cell>
          <cell r="BK181">
            <v>260.5</v>
          </cell>
        </row>
        <row r="182">
          <cell r="B182" t="str">
            <v>TSAGW4C46N</v>
          </cell>
          <cell r="C182" t="str">
            <v>Samsung Galaxy Watch4 Classic 46MM LTE Black</v>
          </cell>
          <cell r="D182">
            <v>263.87</v>
          </cell>
          <cell r="E182">
            <v>263.87</v>
          </cell>
          <cell r="F182">
            <v>263.87</v>
          </cell>
          <cell r="G182">
            <v>263.87</v>
          </cell>
          <cell r="H182">
            <v>263.87</v>
          </cell>
          <cell r="I182">
            <v>263.87</v>
          </cell>
          <cell r="J182">
            <v>259.66000000000003</v>
          </cell>
          <cell r="K182">
            <v>234.45</v>
          </cell>
          <cell r="L182">
            <v>247.06</v>
          </cell>
          <cell r="M182">
            <v>184.03</v>
          </cell>
          <cell r="N182">
            <v>263.87</v>
          </cell>
          <cell r="O182">
            <v>263.87</v>
          </cell>
          <cell r="P182">
            <v>263.87</v>
          </cell>
          <cell r="Q182">
            <v>263.87</v>
          </cell>
          <cell r="R182">
            <v>263.87</v>
          </cell>
          <cell r="S182">
            <v>263.87</v>
          </cell>
          <cell r="T182">
            <v>259.66000000000003</v>
          </cell>
          <cell r="U182">
            <v>234.45</v>
          </cell>
          <cell r="V182">
            <v>247.06</v>
          </cell>
          <cell r="W182">
            <v>184.03</v>
          </cell>
          <cell r="X182">
            <v>217.65</v>
          </cell>
          <cell r="Y182">
            <v>74.790000000000006</v>
          </cell>
          <cell r="Z182">
            <v>247.06</v>
          </cell>
          <cell r="AA182">
            <v>196.64</v>
          </cell>
          <cell r="AB182">
            <v>238.66</v>
          </cell>
          <cell r="AC182">
            <v>158.82</v>
          </cell>
          <cell r="AD182">
            <v>221.85</v>
          </cell>
          <cell r="AE182">
            <v>91.6</v>
          </cell>
          <cell r="AF182">
            <v>200.84</v>
          </cell>
          <cell r="AG182">
            <v>0</v>
          </cell>
          <cell r="AH182">
            <v>217.65</v>
          </cell>
          <cell r="AI182">
            <v>74.790000000000006</v>
          </cell>
          <cell r="AJ182">
            <v>247.06</v>
          </cell>
          <cell r="AK182">
            <v>196.64</v>
          </cell>
          <cell r="AL182">
            <v>238.66</v>
          </cell>
          <cell r="AM182">
            <v>158.82</v>
          </cell>
          <cell r="AN182">
            <v>221.85</v>
          </cell>
          <cell r="AO182">
            <v>91.6</v>
          </cell>
          <cell r="AP182">
            <v>200.84</v>
          </cell>
          <cell r="AQ182">
            <v>0</v>
          </cell>
          <cell r="AR182" t="str">
            <v>-</v>
          </cell>
          <cell r="AS182" t="str">
            <v>-</v>
          </cell>
          <cell r="AT182" t="str">
            <v>-</v>
          </cell>
          <cell r="AU182" t="str">
            <v>-</v>
          </cell>
          <cell r="AV182">
            <v>263.87</v>
          </cell>
          <cell r="AW182">
            <v>263.87</v>
          </cell>
          <cell r="AX182">
            <v>263.87</v>
          </cell>
          <cell r="AY182">
            <v>263.87</v>
          </cell>
          <cell r="AZ182">
            <v>263.87</v>
          </cell>
          <cell r="BA182">
            <v>263.87</v>
          </cell>
          <cell r="BB182">
            <v>263.87</v>
          </cell>
          <cell r="BC182">
            <v>263.87</v>
          </cell>
          <cell r="BD182">
            <v>167.23</v>
          </cell>
          <cell r="BE182">
            <v>0</v>
          </cell>
          <cell r="BF182">
            <v>167.23</v>
          </cell>
          <cell r="BG182">
            <v>0</v>
          </cell>
          <cell r="BH182">
            <v>278.99</v>
          </cell>
          <cell r="BI182">
            <v>278.99</v>
          </cell>
          <cell r="BJ182">
            <v>278.99</v>
          </cell>
          <cell r="BK182">
            <v>278.99</v>
          </cell>
        </row>
        <row r="183">
          <cell r="B183" t="str">
            <v>TSAA52SM</v>
          </cell>
          <cell r="C183" t="str">
            <v>Samsung Galaxy A52s 128GB DS Lavender 5G</v>
          </cell>
          <cell r="D183">
            <v>268.07</v>
          </cell>
          <cell r="E183">
            <v>268.07</v>
          </cell>
          <cell r="F183">
            <v>268.07</v>
          </cell>
          <cell r="G183">
            <v>268.07</v>
          </cell>
          <cell r="H183">
            <v>268.07</v>
          </cell>
          <cell r="I183">
            <v>268.07</v>
          </cell>
          <cell r="J183">
            <v>259.66000000000003</v>
          </cell>
          <cell r="K183">
            <v>238.66</v>
          </cell>
          <cell r="L183">
            <v>247.06</v>
          </cell>
          <cell r="M183">
            <v>188.24</v>
          </cell>
          <cell r="N183">
            <v>268.07</v>
          </cell>
          <cell r="O183">
            <v>268.07</v>
          </cell>
          <cell r="P183">
            <v>268.07</v>
          </cell>
          <cell r="Q183">
            <v>268.07</v>
          </cell>
          <cell r="R183">
            <v>268.07</v>
          </cell>
          <cell r="S183">
            <v>268.07</v>
          </cell>
          <cell r="T183">
            <v>259.66000000000003</v>
          </cell>
          <cell r="U183">
            <v>238.66</v>
          </cell>
          <cell r="V183">
            <v>247.06</v>
          </cell>
          <cell r="W183">
            <v>188.24</v>
          </cell>
          <cell r="X183">
            <v>217.65</v>
          </cell>
          <cell r="Y183">
            <v>74.790000000000006</v>
          </cell>
          <cell r="Z183">
            <v>251.26</v>
          </cell>
          <cell r="AA183">
            <v>196.64</v>
          </cell>
          <cell r="AB183">
            <v>238.66</v>
          </cell>
          <cell r="AC183">
            <v>163.03</v>
          </cell>
          <cell r="AD183">
            <v>221.85</v>
          </cell>
          <cell r="AE183">
            <v>91.6</v>
          </cell>
          <cell r="AF183">
            <v>200.84</v>
          </cell>
          <cell r="AG183">
            <v>3.36</v>
          </cell>
          <cell r="AH183">
            <v>217.65</v>
          </cell>
          <cell r="AI183">
            <v>74.790000000000006</v>
          </cell>
          <cell r="AJ183">
            <v>251.26</v>
          </cell>
          <cell r="AK183">
            <v>196.64</v>
          </cell>
          <cell r="AL183">
            <v>238.66</v>
          </cell>
          <cell r="AM183">
            <v>163.03</v>
          </cell>
          <cell r="AN183">
            <v>221.85</v>
          </cell>
          <cell r="AO183">
            <v>91.6</v>
          </cell>
          <cell r="AP183">
            <v>200.84</v>
          </cell>
          <cell r="AQ183">
            <v>3.36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268.07</v>
          </cell>
          <cell r="AW183">
            <v>268.07</v>
          </cell>
          <cell r="AX183">
            <v>268.07</v>
          </cell>
          <cell r="AY183">
            <v>268.07</v>
          </cell>
          <cell r="AZ183">
            <v>268.07</v>
          </cell>
          <cell r="BA183">
            <v>268.07</v>
          </cell>
          <cell r="BB183">
            <v>268.07</v>
          </cell>
          <cell r="BC183">
            <v>268.07</v>
          </cell>
          <cell r="BD183">
            <v>167.23</v>
          </cell>
          <cell r="BE183">
            <v>0</v>
          </cell>
          <cell r="BF183">
            <v>167.23</v>
          </cell>
          <cell r="BG183">
            <v>0</v>
          </cell>
          <cell r="BH183">
            <v>280.68</v>
          </cell>
          <cell r="BI183">
            <v>280.68</v>
          </cell>
          <cell r="BJ183">
            <v>280.68</v>
          </cell>
          <cell r="BK183">
            <v>280.68</v>
          </cell>
        </row>
        <row r="184">
          <cell r="B184" t="str">
            <v>TSAA52SN</v>
          </cell>
          <cell r="C184" t="str">
            <v>Samsung Galaxy A52s 128GB DS Black 5G</v>
          </cell>
          <cell r="D184">
            <v>268.07</v>
          </cell>
          <cell r="E184">
            <v>268.07</v>
          </cell>
          <cell r="F184">
            <v>268.07</v>
          </cell>
          <cell r="G184">
            <v>268.07</v>
          </cell>
          <cell r="H184">
            <v>268.07</v>
          </cell>
          <cell r="I184">
            <v>268.07</v>
          </cell>
          <cell r="J184">
            <v>259.66000000000003</v>
          </cell>
          <cell r="K184">
            <v>238.66</v>
          </cell>
          <cell r="L184">
            <v>247.06</v>
          </cell>
          <cell r="M184">
            <v>188.24</v>
          </cell>
          <cell r="N184">
            <v>268.07</v>
          </cell>
          <cell r="O184">
            <v>268.07</v>
          </cell>
          <cell r="P184">
            <v>268.07</v>
          </cell>
          <cell r="Q184">
            <v>268.07</v>
          </cell>
          <cell r="R184">
            <v>268.07</v>
          </cell>
          <cell r="S184">
            <v>268.07</v>
          </cell>
          <cell r="T184">
            <v>259.66000000000003</v>
          </cell>
          <cell r="U184">
            <v>238.66</v>
          </cell>
          <cell r="V184">
            <v>247.06</v>
          </cell>
          <cell r="W184">
            <v>188.24</v>
          </cell>
          <cell r="X184">
            <v>217.65</v>
          </cell>
          <cell r="Y184">
            <v>74.790000000000006</v>
          </cell>
          <cell r="Z184">
            <v>251.26</v>
          </cell>
          <cell r="AA184">
            <v>196.64</v>
          </cell>
          <cell r="AB184">
            <v>238.66</v>
          </cell>
          <cell r="AC184">
            <v>163.03</v>
          </cell>
          <cell r="AD184">
            <v>221.85</v>
          </cell>
          <cell r="AE184">
            <v>91.6</v>
          </cell>
          <cell r="AF184">
            <v>200.84</v>
          </cell>
          <cell r="AG184">
            <v>3.36</v>
          </cell>
          <cell r="AH184">
            <v>217.65</v>
          </cell>
          <cell r="AI184">
            <v>74.790000000000006</v>
          </cell>
          <cell r="AJ184">
            <v>251.26</v>
          </cell>
          <cell r="AK184">
            <v>196.64</v>
          </cell>
          <cell r="AL184">
            <v>238.66</v>
          </cell>
          <cell r="AM184">
            <v>163.03</v>
          </cell>
          <cell r="AN184">
            <v>221.85</v>
          </cell>
          <cell r="AO184">
            <v>91.6</v>
          </cell>
          <cell r="AP184">
            <v>200.84</v>
          </cell>
          <cell r="AQ184">
            <v>3.36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268.07</v>
          </cell>
          <cell r="AW184">
            <v>268.07</v>
          </cell>
          <cell r="AX184">
            <v>268.07</v>
          </cell>
          <cell r="AY184">
            <v>268.07</v>
          </cell>
          <cell r="AZ184">
            <v>268.07</v>
          </cell>
          <cell r="BA184">
            <v>268.07</v>
          </cell>
          <cell r="BB184">
            <v>268.07</v>
          </cell>
          <cell r="BC184">
            <v>268.07</v>
          </cell>
          <cell r="BD184">
            <v>167.23</v>
          </cell>
          <cell r="BE184">
            <v>0</v>
          </cell>
          <cell r="BF184">
            <v>167.23</v>
          </cell>
          <cell r="BG184">
            <v>0</v>
          </cell>
          <cell r="BH184">
            <v>280.68</v>
          </cell>
          <cell r="BI184">
            <v>280.68</v>
          </cell>
          <cell r="BJ184">
            <v>280.68</v>
          </cell>
          <cell r="BK184">
            <v>280.68</v>
          </cell>
        </row>
        <row r="185">
          <cell r="B185" t="str">
            <v>TSA21F128A</v>
          </cell>
          <cell r="C185" t="str">
            <v>Samsung Galaxy S21 FE 128GB DS White 5G</v>
          </cell>
          <cell r="D185">
            <v>465.55</v>
          </cell>
          <cell r="E185">
            <v>465.55</v>
          </cell>
          <cell r="F185">
            <v>465.55</v>
          </cell>
          <cell r="G185">
            <v>465.55</v>
          </cell>
          <cell r="H185">
            <v>465.55</v>
          </cell>
          <cell r="I185">
            <v>465.55</v>
          </cell>
          <cell r="J185">
            <v>461.34</v>
          </cell>
          <cell r="K185">
            <v>436.13</v>
          </cell>
          <cell r="L185">
            <v>448.74</v>
          </cell>
          <cell r="M185">
            <v>385.71</v>
          </cell>
          <cell r="N185">
            <v>465.55</v>
          </cell>
          <cell r="O185">
            <v>465.55</v>
          </cell>
          <cell r="P185">
            <v>465.55</v>
          </cell>
          <cell r="Q185">
            <v>465.55</v>
          </cell>
          <cell r="R185">
            <v>465.55</v>
          </cell>
          <cell r="S185">
            <v>465.55</v>
          </cell>
          <cell r="T185">
            <v>461.34</v>
          </cell>
          <cell r="U185">
            <v>436.13</v>
          </cell>
          <cell r="V185">
            <v>448.74</v>
          </cell>
          <cell r="W185">
            <v>385.71</v>
          </cell>
          <cell r="X185">
            <v>419.33</v>
          </cell>
          <cell r="Y185">
            <v>276.47000000000003</v>
          </cell>
          <cell r="Z185">
            <v>448.74</v>
          </cell>
          <cell r="AA185">
            <v>398.32</v>
          </cell>
          <cell r="AB185">
            <v>440.34</v>
          </cell>
          <cell r="AC185">
            <v>360.5</v>
          </cell>
          <cell r="AD185">
            <v>423.53</v>
          </cell>
          <cell r="AE185">
            <v>293.27999999999997</v>
          </cell>
          <cell r="AF185">
            <v>402.52</v>
          </cell>
          <cell r="AG185">
            <v>200.84</v>
          </cell>
          <cell r="AH185">
            <v>419.33</v>
          </cell>
          <cell r="AI185">
            <v>276.47000000000003</v>
          </cell>
          <cell r="AJ185">
            <v>448.74</v>
          </cell>
          <cell r="AK185">
            <v>398.32</v>
          </cell>
          <cell r="AL185">
            <v>440.34</v>
          </cell>
          <cell r="AM185">
            <v>360.5</v>
          </cell>
          <cell r="AN185">
            <v>423.53</v>
          </cell>
          <cell r="AO185">
            <v>293.27999999999997</v>
          </cell>
          <cell r="AP185">
            <v>402.52</v>
          </cell>
          <cell r="AQ185">
            <v>200.84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465.55</v>
          </cell>
          <cell r="AW185">
            <v>465.55</v>
          </cell>
          <cell r="AX185">
            <v>465.55</v>
          </cell>
          <cell r="AY185">
            <v>465.55</v>
          </cell>
          <cell r="AZ185">
            <v>465.55</v>
          </cell>
          <cell r="BA185">
            <v>465.55</v>
          </cell>
          <cell r="BB185">
            <v>465.55</v>
          </cell>
          <cell r="BC185">
            <v>465.55</v>
          </cell>
          <cell r="BD185">
            <v>368.91</v>
          </cell>
          <cell r="BE185">
            <v>66.39</v>
          </cell>
          <cell r="BF185">
            <v>368.91</v>
          </cell>
          <cell r="BG185">
            <v>66.39</v>
          </cell>
          <cell r="BH185">
            <v>491.59999999999997</v>
          </cell>
          <cell r="BI185">
            <v>491.59999999999997</v>
          </cell>
          <cell r="BJ185">
            <v>491.59999999999997</v>
          </cell>
          <cell r="BK185">
            <v>491.59999999999997</v>
          </cell>
        </row>
        <row r="186">
          <cell r="B186" t="str">
            <v>TSA21F128M</v>
          </cell>
          <cell r="C186" t="str">
            <v>Samsung Galaxy S21 FE 128GB DS Light Violet Lavender 5G</v>
          </cell>
          <cell r="D186">
            <v>465.55</v>
          </cell>
          <cell r="E186">
            <v>465.55</v>
          </cell>
          <cell r="F186">
            <v>465.55</v>
          </cell>
          <cell r="G186">
            <v>465.55</v>
          </cell>
          <cell r="H186">
            <v>465.55</v>
          </cell>
          <cell r="I186">
            <v>465.55</v>
          </cell>
          <cell r="J186">
            <v>461.34</v>
          </cell>
          <cell r="K186">
            <v>436.13</v>
          </cell>
          <cell r="L186">
            <v>448.74</v>
          </cell>
          <cell r="M186">
            <v>385.71</v>
          </cell>
          <cell r="N186">
            <v>465.55</v>
          </cell>
          <cell r="O186">
            <v>465.55</v>
          </cell>
          <cell r="P186">
            <v>465.55</v>
          </cell>
          <cell r="Q186">
            <v>465.55</v>
          </cell>
          <cell r="R186">
            <v>465.55</v>
          </cell>
          <cell r="S186">
            <v>465.55</v>
          </cell>
          <cell r="T186">
            <v>461.34</v>
          </cell>
          <cell r="U186">
            <v>436.13</v>
          </cell>
          <cell r="V186">
            <v>448.74</v>
          </cell>
          <cell r="W186">
            <v>385.71</v>
          </cell>
          <cell r="X186">
            <v>419.33</v>
          </cell>
          <cell r="Y186">
            <v>276.47000000000003</v>
          </cell>
          <cell r="Z186">
            <v>448.74</v>
          </cell>
          <cell r="AA186">
            <v>398.32</v>
          </cell>
          <cell r="AB186">
            <v>440.34</v>
          </cell>
          <cell r="AC186">
            <v>360.5</v>
          </cell>
          <cell r="AD186">
            <v>423.53</v>
          </cell>
          <cell r="AE186">
            <v>293.27999999999997</v>
          </cell>
          <cell r="AF186">
            <v>402.52</v>
          </cell>
          <cell r="AG186">
            <v>200.84</v>
          </cell>
          <cell r="AH186">
            <v>419.33</v>
          </cell>
          <cell r="AI186">
            <v>276.47000000000003</v>
          </cell>
          <cell r="AJ186">
            <v>448.74</v>
          </cell>
          <cell r="AK186">
            <v>398.32</v>
          </cell>
          <cell r="AL186">
            <v>440.34</v>
          </cell>
          <cell r="AM186">
            <v>360.5</v>
          </cell>
          <cell r="AN186">
            <v>423.53</v>
          </cell>
          <cell r="AO186">
            <v>293.27999999999997</v>
          </cell>
          <cell r="AP186">
            <v>402.52</v>
          </cell>
          <cell r="AQ186">
            <v>200.84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465.55</v>
          </cell>
          <cell r="AW186">
            <v>465.55</v>
          </cell>
          <cell r="AX186">
            <v>465.55</v>
          </cell>
          <cell r="AY186">
            <v>465.55</v>
          </cell>
          <cell r="AZ186">
            <v>465.55</v>
          </cell>
          <cell r="BA186">
            <v>465.55</v>
          </cell>
          <cell r="BB186">
            <v>465.55</v>
          </cell>
          <cell r="BC186">
            <v>465.55</v>
          </cell>
          <cell r="BD186">
            <v>368.91</v>
          </cell>
          <cell r="BE186">
            <v>66.39</v>
          </cell>
          <cell r="BF186">
            <v>368.91</v>
          </cell>
          <cell r="BG186">
            <v>66.39</v>
          </cell>
          <cell r="BH186">
            <v>491.59999999999997</v>
          </cell>
          <cell r="BI186">
            <v>491.59999999999997</v>
          </cell>
          <cell r="BJ186">
            <v>491.59999999999997</v>
          </cell>
          <cell r="BK186">
            <v>491.59999999999997</v>
          </cell>
        </row>
        <row r="187">
          <cell r="B187" t="str">
            <v>TSA21F128N</v>
          </cell>
          <cell r="C187" t="str">
            <v>Samsung Galaxy S21 FE 128GB DS Grey Graphite 5G</v>
          </cell>
          <cell r="D187">
            <v>465.55</v>
          </cell>
          <cell r="E187">
            <v>465.55</v>
          </cell>
          <cell r="F187">
            <v>465.55</v>
          </cell>
          <cell r="G187">
            <v>465.55</v>
          </cell>
          <cell r="H187">
            <v>465.55</v>
          </cell>
          <cell r="I187">
            <v>465.55</v>
          </cell>
          <cell r="J187">
            <v>461.34</v>
          </cell>
          <cell r="K187">
            <v>436.13</v>
          </cell>
          <cell r="L187">
            <v>448.74</v>
          </cell>
          <cell r="M187">
            <v>385.71</v>
          </cell>
          <cell r="N187">
            <v>465.55</v>
          </cell>
          <cell r="O187">
            <v>465.55</v>
          </cell>
          <cell r="P187">
            <v>465.55</v>
          </cell>
          <cell r="Q187">
            <v>465.55</v>
          </cell>
          <cell r="R187">
            <v>465.55</v>
          </cell>
          <cell r="S187">
            <v>465.55</v>
          </cell>
          <cell r="T187">
            <v>461.34</v>
          </cell>
          <cell r="U187">
            <v>436.13</v>
          </cell>
          <cell r="V187">
            <v>448.74</v>
          </cell>
          <cell r="W187">
            <v>385.71</v>
          </cell>
          <cell r="X187">
            <v>419.33</v>
          </cell>
          <cell r="Y187">
            <v>276.47000000000003</v>
          </cell>
          <cell r="Z187">
            <v>448.74</v>
          </cell>
          <cell r="AA187">
            <v>398.32</v>
          </cell>
          <cell r="AB187">
            <v>440.34</v>
          </cell>
          <cell r="AC187">
            <v>360.5</v>
          </cell>
          <cell r="AD187">
            <v>423.53</v>
          </cell>
          <cell r="AE187">
            <v>293.27999999999997</v>
          </cell>
          <cell r="AF187">
            <v>402.52</v>
          </cell>
          <cell r="AG187">
            <v>200.84</v>
          </cell>
          <cell r="AH187">
            <v>419.33</v>
          </cell>
          <cell r="AI187">
            <v>276.47000000000003</v>
          </cell>
          <cell r="AJ187">
            <v>448.74</v>
          </cell>
          <cell r="AK187">
            <v>398.32</v>
          </cell>
          <cell r="AL187">
            <v>440.34</v>
          </cell>
          <cell r="AM187">
            <v>360.5</v>
          </cell>
          <cell r="AN187">
            <v>423.53</v>
          </cell>
          <cell r="AO187">
            <v>293.27999999999997</v>
          </cell>
          <cell r="AP187">
            <v>402.52</v>
          </cell>
          <cell r="AQ187">
            <v>200.84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465.55</v>
          </cell>
          <cell r="AW187">
            <v>465.55</v>
          </cell>
          <cell r="AX187">
            <v>465.55</v>
          </cell>
          <cell r="AY187">
            <v>465.55</v>
          </cell>
          <cell r="AZ187">
            <v>465.55</v>
          </cell>
          <cell r="BA187">
            <v>465.55</v>
          </cell>
          <cell r="BB187">
            <v>465.55</v>
          </cell>
          <cell r="BC187">
            <v>465.55</v>
          </cell>
          <cell r="BD187">
            <v>368.91</v>
          </cell>
          <cell r="BE187">
            <v>66.39</v>
          </cell>
          <cell r="BF187">
            <v>368.91</v>
          </cell>
          <cell r="BG187">
            <v>66.39</v>
          </cell>
          <cell r="BH187">
            <v>491.59999999999997</v>
          </cell>
          <cell r="BI187">
            <v>491.59999999999997</v>
          </cell>
          <cell r="BJ187">
            <v>491.59999999999997</v>
          </cell>
          <cell r="BK187">
            <v>491.59999999999997</v>
          </cell>
        </row>
        <row r="188">
          <cell r="B188" t="str">
            <v>TSA21F256A</v>
          </cell>
          <cell r="C188" t="str">
            <v>Samsung Galaxy S21 FE 256GB DS White 5G</v>
          </cell>
          <cell r="D188">
            <v>541.17999999999995</v>
          </cell>
          <cell r="E188">
            <v>541.17999999999995</v>
          </cell>
          <cell r="F188">
            <v>541.17999999999995</v>
          </cell>
          <cell r="G188">
            <v>541.17999999999995</v>
          </cell>
          <cell r="H188">
            <v>541.17999999999995</v>
          </cell>
          <cell r="I188">
            <v>541.17999999999995</v>
          </cell>
          <cell r="J188">
            <v>536.97</v>
          </cell>
          <cell r="K188">
            <v>511.76</v>
          </cell>
          <cell r="L188">
            <v>524.37</v>
          </cell>
          <cell r="M188">
            <v>461.34</v>
          </cell>
          <cell r="N188">
            <v>541.17999999999995</v>
          </cell>
          <cell r="O188">
            <v>541.17999999999995</v>
          </cell>
          <cell r="P188">
            <v>541.17999999999995</v>
          </cell>
          <cell r="Q188">
            <v>541.17999999999995</v>
          </cell>
          <cell r="R188">
            <v>541.17999999999995</v>
          </cell>
          <cell r="S188">
            <v>541.17999999999995</v>
          </cell>
          <cell r="T188">
            <v>536.97</v>
          </cell>
          <cell r="U188">
            <v>511.76</v>
          </cell>
          <cell r="V188">
            <v>524.37</v>
          </cell>
          <cell r="W188">
            <v>461.34</v>
          </cell>
          <cell r="X188">
            <v>494.96</v>
          </cell>
          <cell r="Y188">
            <v>352.1</v>
          </cell>
          <cell r="Z188">
            <v>524.37</v>
          </cell>
          <cell r="AA188">
            <v>473.95</v>
          </cell>
          <cell r="AB188">
            <v>515.97</v>
          </cell>
          <cell r="AC188">
            <v>436.13</v>
          </cell>
          <cell r="AD188">
            <v>499.16</v>
          </cell>
          <cell r="AE188">
            <v>368.91</v>
          </cell>
          <cell r="AF188">
            <v>478.15</v>
          </cell>
          <cell r="AG188">
            <v>276.47000000000003</v>
          </cell>
          <cell r="AH188">
            <v>494.96</v>
          </cell>
          <cell r="AI188">
            <v>352.1</v>
          </cell>
          <cell r="AJ188">
            <v>524.37</v>
          </cell>
          <cell r="AK188">
            <v>473.95</v>
          </cell>
          <cell r="AL188">
            <v>515.97</v>
          </cell>
          <cell r="AM188">
            <v>436.13</v>
          </cell>
          <cell r="AN188">
            <v>499.16</v>
          </cell>
          <cell r="AO188">
            <v>368.91</v>
          </cell>
          <cell r="AP188">
            <v>478.15</v>
          </cell>
          <cell r="AQ188">
            <v>276.47000000000003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541.17999999999995</v>
          </cell>
          <cell r="AW188">
            <v>541.17999999999995</v>
          </cell>
          <cell r="AX188">
            <v>541.17999999999995</v>
          </cell>
          <cell r="AY188">
            <v>541.17999999999995</v>
          </cell>
          <cell r="AZ188">
            <v>541.17999999999995</v>
          </cell>
          <cell r="BA188">
            <v>541.17999999999995</v>
          </cell>
          <cell r="BB188">
            <v>541.17999999999995</v>
          </cell>
          <cell r="BC188">
            <v>541.17999999999995</v>
          </cell>
          <cell r="BD188">
            <v>444.54</v>
          </cell>
          <cell r="BE188">
            <v>142.02000000000001</v>
          </cell>
          <cell r="BF188">
            <v>444.54</v>
          </cell>
          <cell r="BG188">
            <v>142.02000000000001</v>
          </cell>
          <cell r="BH188">
            <v>570.59</v>
          </cell>
          <cell r="BI188">
            <v>570.59</v>
          </cell>
          <cell r="BJ188">
            <v>570.59</v>
          </cell>
          <cell r="BK188">
            <v>570.59</v>
          </cell>
        </row>
        <row r="189">
          <cell r="B189" t="str">
            <v>TSA21F256M</v>
          </cell>
          <cell r="C189" t="str">
            <v>Samsung Galaxy S21 FE 256GB DS Light Violet Lavender 5G</v>
          </cell>
          <cell r="D189">
            <v>541.17999999999995</v>
          </cell>
          <cell r="E189">
            <v>541.17999999999995</v>
          </cell>
          <cell r="F189">
            <v>541.17999999999995</v>
          </cell>
          <cell r="G189">
            <v>541.17999999999995</v>
          </cell>
          <cell r="H189">
            <v>541.17999999999995</v>
          </cell>
          <cell r="I189">
            <v>541.17999999999995</v>
          </cell>
          <cell r="J189">
            <v>536.97</v>
          </cell>
          <cell r="K189">
            <v>511.76</v>
          </cell>
          <cell r="L189">
            <v>524.37</v>
          </cell>
          <cell r="M189">
            <v>461.34</v>
          </cell>
          <cell r="N189">
            <v>541.17999999999995</v>
          </cell>
          <cell r="O189">
            <v>541.17999999999995</v>
          </cell>
          <cell r="P189">
            <v>541.17999999999995</v>
          </cell>
          <cell r="Q189">
            <v>541.17999999999995</v>
          </cell>
          <cell r="R189">
            <v>541.17999999999995</v>
          </cell>
          <cell r="S189">
            <v>541.17999999999995</v>
          </cell>
          <cell r="T189">
            <v>536.97</v>
          </cell>
          <cell r="U189">
            <v>511.76</v>
          </cell>
          <cell r="V189">
            <v>524.37</v>
          </cell>
          <cell r="W189">
            <v>461.34</v>
          </cell>
          <cell r="X189">
            <v>494.96</v>
          </cell>
          <cell r="Y189">
            <v>352.1</v>
          </cell>
          <cell r="Z189">
            <v>524.37</v>
          </cell>
          <cell r="AA189">
            <v>473.95</v>
          </cell>
          <cell r="AB189">
            <v>515.97</v>
          </cell>
          <cell r="AC189">
            <v>436.13</v>
          </cell>
          <cell r="AD189">
            <v>499.16</v>
          </cell>
          <cell r="AE189">
            <v>368.91</v>
          </cell>
          <cell r="AF189">
            <v>478.15</v>
          </cell>
          <cell r="AG189">
            <v>276.47000000000003</v>
          </cell>
          <cell r="AH189">
            <v>494.96</v>
          </cell>
          <cell r="AI189">
            <v>352.1</v>
          </cell>
          <cell r="AJ189">
            <v>524.37</v>
          </cell>
          <cell r="AK189">
            <v>473.95</v>
          </cell>
          <cell r="AL189">
            <v>515.97</v>
          </cell>
          <cell r="AM189">
            <v>436.13</v>
          </cell>
          <cell r="AN189">
            <v>499.16</v>
          </cell>
          <cell r="AO189">
            <v>368.91</v>
          </cell>
          <cell r="AP189">
            <v>478.15</v>
          </cell>
          <cell r="AQ189">
            <v>276.47000000000003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541.17999999999995</v>
          </cell>
          <cell r="AW189">
            <v>541.17999999999995</v>
          </cell>
          <cell r="AX189">
            <v>541.17999999999995</v>
          </cell>
          <cell r="AY189">
            <v>541.17999999999995</v>
          </cell>
          <cell r="AZ189">
            <v>541.17999999999995</v>
          </cell>
          <cell r="BA189">
            <v>541.17999999999995</v>
          </cell>
          <cell r="BB189">
            <v>541.17999999999995</v>
          </cell>
          <cell r="BC189">
            <v>541.17999999999995</v>
          </cell>
          <cell r="BD189">
            <v>444.54</v>
          </cell>
          <cell r="BE189">
            <v>142.02000000000001</v>
          </cell>
          <cell r="BF189">
            <v>444.54</v>
          </cell>
          <cell r="BG189">
            <v>142.02000000000001</v>
          </cell>
          <cell r="BH189">
            <v>570.59</v>
          </cell>
          <cell r="BI189">
            <v>570.59</v>
          </cell>
          <cell r="BJ189">
            <v>570.59</v>
          </cell>
          <cell r="BK189">
            <v>570.59</v>
          </cell>
        </row>
        <row r="190">
          <cell r="B190" t="str">
            <v>TSA21F256N</v>
          </cell>
          <cell r="C190" t="str">
            <v>Samsung Galaxy S21 FE 256GB DS Gray Graphite 5G</v>
          </cell>
          <cell r="D190">
            <v>541.17999999999995</v>
          </cell>
          <cell r="E190">
            <v>541.17999999999995</v>
          </cell>
          <cell r="F190">
            <v>541.17999999999995</v>
          </cell>
          <cell r="G190">
            <v>541.17999999999995</v>
          </cell>
          <cell r="H190">
            <v>541.17999999999995</v>
          </cell>
          <cell r="I190">
            <v>541.17999999999995</v>
          </cell>
          <cell r="J190">
            <v>536.97</v>
          </cell>
          <cell r="K190">
            <v>511.76</v>
          </cell>
          <cell r="L190">
            <v>524.37</v>
          </cell>
          <cell r="M190">
            <v>461.34</v>
          </cell>
          <cell r="N190">
            <v>541.17999999999995</v>
          </cell>
          <cell r="O190">
            <v>541.17999999999995</v>
          </cell>
          <cell r="P190">
            <v>541.17999999999995</v>
          </cell>
          <cell r="Q190">
            <v>541.17999999999995</v>
          </cell>
          <cell r="R190">
            <v>541.17999999999995</v>
          </cell>
          <cell r="S190">
            <v>541.17999999999995</v>
          </cell>
          <cell r="T190">
            <v>536.97</v>
          </cell>
          <cell r="U190">
            <v>511.76</v>
          </cell>
          <cell r="V190">
            <v>524.37</v>
          </cell>
          <cell r="W190">
            <v>461.34</v>
          </cell>
          <cell r="X190">
            <v>494.96</v>
          </cell>
          <cell r="Y190">
            <v>352.1</v>
          </cell>
          <cell r="Z190">
            <v>524.37</v>
          </cell>
          <cell r="AA190">
            <v>473.95</v>
          </cell>
          <cell r="AB190">
            <v>515.97</v>
          </cell>
          <cell r="AC190">
            <v>436.13</v>
          </cell>
          <cell r="AD190">
            <v>499.16</v>
          </cell>
          <cell r="AE190">
            <v>368.91</v>
          </cell>
          <cell r="AF190">
            <v>478.15</v>
          </cell>
          <cell r="AG190">
            <v>276.47000000000003</v>
          </cell>
          <cell r="AH190">
            <v>494.96</v>
          </cell>
          <cell r="AI190">
            <v>352.1</v>
          </cell>
          <cell r="AJ190">
            <v>524.37</v>
          </cell>
          <cell r="AK190">
            <v>473.95</v>
          </cell>
          <cell r="AL190">
            <v>515.97</v>
          </cell>
          <cell r="AM190">
            <v>436.13</v>
          </cell>
          <cell r="AN190">
            <v>499.16</v>
          </cell>
          <cell r="AO190">
            <v>368.91</v>
          </cell>
          <cell r="AP190">
            <v>478.15</v>
          </cell>
          <cell r="AQ190">
            <v>276.47000000000003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541.17999999999995</v>
          </cell>
          <cell r="AW190">
            <v>541.17999999999995</v>
          </cell>
          <cell r="AX190">
            <v>541.17999999999995</v>
          </cell>
          <cell r="AY190">
            <v>541.17999999999995</v>
          </cell>
          <cell r="AZ190">
            <v>541.17999999999995</v>
          </cell>
          <cell r="BA190">
            <v>541.17999999999995</v>
          </cell>
          <cell r="BB190">
            <v>541.17999999999995</v>
          </cell>
          <cell r="BC190">
            <v>541.17999999999995</v>
          </cell>
          <cell r="BD190">
            <v>444.54</v>
          </cell>
          <cell r="BE190">
            <v>142.02000000000001</v>
          </cell>
          <cell r="BF190">
            <v>444.54</v>
          </cell>
          <cell r="BG190">
            <v>142.02000000000001</v>
          </cell>
          <cell r="BH190">
            <v>570.59</v>
          </cell>
          <cell r="BI190">
            <v>570.59</v>
          </cell>
          <cell r="BJ190">
            <v>570.59</v>
          </cell>
          <cell r="BK190">
            <v>570.59</v>
          </cell>
        </row>
        <row r="191">
          <cell r="B191" t="str">
            <v>TSA21F256V</v>
          </cell>
          <cell r="C191" t="str">
            <v>Samsung Galaxy S21 FE 256GB DS Light Green Olive 5G</v>
          </cell>
          <cell r="D191">
            <v>541.17999999999995</v>
          </cell>
          <cell r="E191">
            <v>541.17999999999995</v>
          </cell>
          <cell r="F191">
            <v>541.17999999999995</v>
          </cell>
          <cell r="G191">
            <v>541.17999999999995</v>
          </cell>
          <cell r="H191">
            <v>541.17999999999995</v>
          </cell>
          <cell r="I191">
            <v>541.17999999999995</v>
          </cell>
          <cell r="J191">
            <v>536.97</v>
          </cell>
          <cell r="K191">
            <v>511.76</v>
          </cell>
          <cell r="L191">
            <v>524.37</v>
          </cell>
          <cell r="M191">
            <v>461.34</v>
          </cell>
          <cell r="N191">
            <v>541.17999999999995</v>
          </cell>
          <cell r="O191">
            <v>541.17999999999995</v>
          </cell>
          <cell r="P191">
            <v>541.17999999999995</v>
          </cell>
          <cell r="Q191">
            <v>541.17999999999995</v>
          </cell>
          <cell r="R191">
            <v>541.17999999999995</v>
          </cell>
          <cell r="S191">
            <v>541.17999999999995</v>
          </cell>
          <cell r="T191">
            <v>536.97</v>
          </cell>
          <cell r="U191">
            <v>511.76</v>
          </cell>
          <cell r="V191">
            <v>524.37</v>
          </cell>
          <cell r="W191">
            <v>461.34</v>
          </cell>
          <cell r="X191">
            <v>494.96</v>
          </cell>
          <cell r="Y191">
            <v>352.1</v>
          </cell>
          <cell r="Z191">
            <v>524.37</v>
          </cell>
          <cell r="AA191">
            <v>473.95</v>
          </cell>
          <cell r="AB191">
            <v>515.97</v>
          </cell>
          <cell r="AC191">
            <v>436.13</v>
          </cell>
          <cell r="AD191">
            <v>499.16</v>
          </cell>
          <cell r="AE191">
            <v>368.91</v>
          </cell>
          <cell r="AF191">
            <v>478.15</v>
          </cell>
          <cell r="AG191">
            <v>276.47000000000003</v>
          </cell>
          <cell r="AH191">
            <v>494.96</v>
          </cell>
          <cell r="AI191">
            <v>352.1</v>
          </cell>
          <cell r="AJ191">
            <v>524.37</v>
          </cell>
          <cell r="AK191">
            <v>473.95</v>
          </cell>
          <cell r="AL191">
            <v>515.97</v>
          </cell>
          <cell r="AM191">
            <v>436.13</v>
          </cell>
          <cell r="AN191">
            <v>499.16</v>
          </cell>
          <cell r="AO191">
            <v>368.91</v>
          </cell>
          <cell r="AP191">
            <v>478.15</v>
          </cell>
          <cell r="AQ191">
            <v>276.47000000000003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541.17999999999995</v>
          </cell>
          <cell r="AW191">
            <v>541.17999999999995</v>
          </cell>
          <cell r="AX191">
            <v>541.17999999999995</v>
          </cell>
          <cell r="AY191">
            <v>541.17999999999995</v>
          </cell>
          <cell r="AZ191">
            <v>541.17999999999995</v>
          </cell>
          <cell r="BA191">
            <v>541.17999999999995</v>
          </cell>
          <cell r="BB191">
            <v>541.17999999999995</v>
          </cell>
          <cell r="BC191">
            <v>541.17999999999995</v>
          </cell>
          <cell r="BD191">
            <v>444.54</v>
          </cell>
          <cell r="BE191">
            <v>142.02000000000001</v>
          </cell>
          <cell r="BF191">
            <v>444.54</v>
          </cell>
          <cell r="BG191">
            <v>142.02000000000001</v>
          </cell>
          <cell r="BH191">
            <v>570.59</v>
          </cell>
          <cell r="BI191">
            <v>570.59</v>
          </cell>
          <cell r="BJ191">
            <v>570.59</v>
          </cell>
          <cell r="BK191">
            <v>570.59</v>
          </cell>
        </row>
        <row r="192">
          <cell r="B192" t="str">
            <v>TSAFL3128C</v>
          </cell>
          <cell r="C192" t="str">
            <v>Samsung Galaxy Z Flip 3 128GB DS Cream 5G</v>
          </cell>
          <cell r="D192">
            <v>621.01</v>
          </cell>
          <cell r="E192">
            <v>621.01</v>
          </cell>
          <cell r="F192">
            <v>621.01</v>
          </cell>
          <cell r="G192">
            <v>621.01</v>
          </cell>
          <cell r="H192">
            <v>621.01</v>
          </cell>
          <cell r="I192">
            <v>621.01</v>
          </cell>
          <cell r="J192">
            <v>612.61</v>
          </cell>
          <cell r="K192">
            <v>591.6</v>
          </cell>
          <cell r="L192">
            <v>600</v>
          </cell>
          <cell r="M192">
            <v>541.17999999999995</v>
          </cell>
          <cell r="N192">
            <v>621.01</v>
          </cell>
          <cell r="O192">
            <v>621.01</v>
          </cell>
          <cell r="P192">
            <v>621.01</v>
          </cell>
          <cell r="Q192">
            <v>621.01</v>
          </cell>
          <cell r="R192">
            <v>621.01</v>
          </cell>
          <cell r="S192">
            <v>621.01</v>
          </cell>
          <cell r="T192">
            <v>612.61</v>
          </cell>
          <cell r="U192">
            <v>591.6</v>
          </cell>
          <cell r="V192">
            <v>600</v>
          </cell>
          <cell r="W192">
            <v>541.17999999999995</v>
          </cell>
          <cell r="X192">
            <v>574.79</v>
          </cell>
          <cell r="Y192">
            <v>431.93</v>
          </cell>
          <cell r="Z192">
            <v>604.20000000000005</v>
          </cell>
          <cell r="AA192">
            <v>549.58000000000004</v>
          </cell>
          <cell r="AB192">
            <v>595.79999999999995</v>
          </cell>
          <cell r="AC192">
            <v>515.97</v>
          </cell>
          <cell r="AD192">
            <v>578.99</v>
          </cell>
          <cell r="AE192">
            <v>444.54</v>
          </cell>
          <cell r="AF192">
            <v>553.78</v>
          </cell>
          <cell r="AG192">
            <v>356.3</v>
          </cell>
          <cell r="AH192">
            <v>574.79</v>
          </cell>
          <cell r="AI192">
            <v>431.93</v>
          </cell>
          <cell r="AJ192">
            <v>604.20000000000005</v>
          </cell>
          <cell r="AK192">
            <v>549.58000000000004</v>
          </cell>
          <cell r="AL192">
            <v>595.79999999999995</v>
          </cell>
          <cell r="AM192">
            <v>515.97</v>
          </cell>
          <cell r="AN192">
            <v>578.99</v>
          </cell>
          <cell r="AO192">
            <v>444.54</v>
          </cell>
          <cell r="AP192">
            <v>553.78</v>
          </cell>
          <cell r="AQ192">
            <v>356.3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621.01</v>
          </cell>
          <cell r="AW192">
            <v>621.01</v>
          </cell>
          <cell r="AX192">
            <v>621.01</v>
          </cell>
          <cell r="AY192">
            <v>621.01</v>
          </cell>
          <cell r="AZ192">
            <v>621.01</v>
          </cell>
          <cell r="BA192">
            <v>621.01</v>
          </cell>
          <cell r="BB192">
            <v>621.01</v>
          </cell>
          <cell r="BC192">
            <v>621.01</v>
          </cell>
          <cell r="BD192">
            <v>520.16999999999996</v>
          </cell>
          <cell r="BE192">
            <v>221.85</v>
          </cell>
          <cell r="BF192">
            <v>520.16999999999996</v>
          </cell>
          <cell r="BG192">
            <v>221.85</v>
          </cell>
          <cell r="BH192">
            <v>652.95000000000005</v>
          </cell>
          <cell r="BI192">
            <v>652.95000000000005</v>
          </cell>
          <cell r="BJ192">
            <v>652.95000000000005</v>
          </cell>
          <cell r="BK192">
            <v>652.95000000000005</v>
          </cell>
        </row>
        <row r="193">
          <cell r="B193" t="str">
            <v>TSAFL3128M</v>
          </cell>
          <cell r="C193" t="str">
            <v>Samsung Galaxy Z Flip 3 128GB DS Mov 5G</v>
          </cell>
          <cell r="D193">
            <v>621.01</v>
          </cell>
          <cell r="E193">
            <v>621.01</v>
          </cell>
          <cell r="F193">
            <v>621.01</v>
          </cell>
          <cell r="G193">
            <v>621.01</v>
          </cell>
          <cell r="H193">
            <v>621.01</v>
          </cell>
          <cell r="I193">
            <v>621.01</v>
          </cell>
          <cell r="J193">
            <v>612.61</v>
          </cell>
          <cell r="K193">
            <v>591.6</v>
          </cell>
          <cell r="L193">
            <v>600</v>
          </cell>
          <cell r="M193">
            <v>541.17999999999995</v>
          </cell>
          <cell r="N193">
            <v>621.01</v>
          </cell>
          <cell r="O193">
            <v>621.01</v>
          </cell>
          <cell r="P193">
            <v>621.01</v>
          </cell>
          <cell r="Q193">
            <v>621.01</v>
          </cell>
          <cell r="R193">
            <v>621.01</v>
          </cell>
          <cell r="S193">
            <v>621.01</v>
          </cell>
          <cell r="T193">
            <v>612.61</v>
          </cell>
          <cell r="U193">
            <v>591.6</v>
          </cell>
          <cell r="V193">
            <v>600</v>
          </cell>
          <cell r="W193">
            <v>541.17999999999995</v>
          </cell>
          <cell r="X193">
            <v>574.79</v>
          </cell>
          <cell r="Y193">
            <v>431.93</v>
          </cell>
          <cell r="Z193">
            <v>604.20000000000005</v>
          </cell>
          <cell r="AA193">
            <v>549.58000000000004</v>
          </cell>
          <cell r="AB193">
            <v>595.79999999999995</v>
          </cell>
          <cell r="AC193">
            <v>515.97</v>
          </cell>
          <cell r="AD193">
            <v>578.99</v>
          </cell>
          <cell r="AE193">
            <v>444.54</v>
          </cell>
          <cell r="AF193">
            <v>553.78</v>
          </cell>
          <cell r="AG193">
            <v>356.3</v>
          </cell>
          <cell r="AH193">
            <v>574.79</v>
          </cell>
          <cell r="AI193">
            <v>431.93</v>
          </cell>
          <cell r="AJ193">
            <v>604.20000000000005</v>
          </cell>
          <cell r="AK193">
            <v>549.58000000000004</v>
          </cell>
          <cell r="AL193">
            <v>595.79999999999995</v>
          </cell>
          <cell r="AM193">
            <v>515.97</v>
          </cell>
          <cell r="AN193">
            <v>578.99</v>
          </cell>
          <cell r="AO193">
            <v>444.54</v>
          </cell>
          <cell r="AP193">
            <v>553.78</v>
          </cell>
          <cell r="AQ193">
            <v>356.3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621.01</v>
          </cell>
          <cell r="AW193">
            <v>621.01</v>
          </cell>
          <cell r="AX193">
            <v>621.01</v>
          </cell>
          <cell r="AY193">
            <v>621.01</v>
          </cell>
          <cell r="AZ193">
            <v>621.01</v>
          </cell>
          <cell r="BA193">
            <v>621.01</v>
          </cell>
          <cell r="BB193">
            <v>621.01</v>
          </cell>
          <cell r="BC193">
            <v>621.01</v>
          </cell>
          <cell r="BD193">
            <v>520.16999999999996</v>
          </cell>
          <cell r="BE193">
            <v>221.85</v>
          </cell>
          <cell r="BF193">
            <v>520.16999999999996</v>
          </cell>
          <cell r="BG193">
            <v>221.85</v>
          </cell>
          <cell r="BH193">
            <v>652.95000000000005</v>
          </cell>
          <cell r="BI193">
            <v>652.95000000000005</v>
          </cell>
          <cell r="BJ193">
            <v>652.95000000000005</v>
          </cell>
          <cell r="BK193">
            <v>652.95000000000005</v>
          </cell>
        </row>
        <row r="194">
          <cell r="B194" t="str">
            <v>TSAFL3128N</v>
          </cell>
          <cell r="C194" t="str">
            <v>Samsung Galaxy Z Flip 3 128GB DS Negru 5G</v>
          </cell>
          <cell r="D194">
            <v>621.01</v>
          </cell>
          <cell r="E194">
            <v>621.01</v>
          </cell>
          <cell r="F194">
            <v>621.01</v>
          </cell>
          <cell r="G194">
            <v>621.01</v>
          </cell>
          <cell r="H194">
            <v>621.01</v>
          </cell>
          <cell r="I194">
            <v>621.01</v>
          </cell>
          <cell r="J194">
            <v>612.61</v>
          </cell>
          <cell r="K194">
            <v>591.6</v>
          </cell>
          <cell r="L194">
            <v>600</v>
          </cell>
          <cell r="M194">
            <v>541.17999999999995</v>
          </cell>
          <cell r="N194">
            <v>621.01</v>
          </cell>
          <cell r="O194">
            <v>621.01</v>
          </cell>
          <cell r="P194">
            <v>621.01</v>
          </cell>
          <cell r="Q194">
            <v>621.01</v>
          </cell>
          <cell r="R194">
            <v>621.01</v>
          </cell>
          <cell r="S194">
            <v>621.01</v>
          </cell>
          <cell r="T194">
            <v>612.61</v>
          </cell>
          <cell r="U194">
            <v>591.6</v>
          </cell>
          <cell r="V194">
            <v>600</v>
          </cell>
          <cell r="W194">
            <v>541.17999999999995</v>
          </cell>
          <cell r="X194">
            <v>574.79</v>
          </cell>
          <cell r="Y194">
            <v>431.93</v>
          </cell>
          <cell r="Z194">
            <v>604.20000000000005</v>
          </cell>
          <cell r="AA194">
            <v>549.58000000000004</v>
          </cell>
          <cell r="AB194">
            <v>595.79999999999995</v>
          </cell>
          <cell r="AC194">
            <v>515.97</v>
          </cell>
          <cell r="AD194">
            <v>578.99</v>
          </cell>
          <cell r="AE194">
            <v>444.54</v>
          </cell>
          <cell r="AF194">
            <v>553.78</v>
          </cell>
          <cell r="AG194">
            <v>356.3</v>
          </cell>
          <cell r="AH194">
            <v>574.79</v>
          </cell>
          <cell r="AI194">
            <v>431.93</v>
          </cell>
          <cell r="AJ194">
            <v>604.20000000000005</v>
          </cell>
          <cell r="AK194">
            <v>549.58000000000004</v>
          </cell>
          <cell r="AL194">
            <v>595.79999999999995</v>
          </cell>
          <cell r="AM194">
            <v>515.97</v>
          </cell>
          <cell r="AN194">
            <v>578.99</v>
          </cell>
          <cell r="AO194">
            <v>444.54</v>
          </cell>
          <cell r="AP194">
            <v>553.78</v>
          </cell>
          <cell r="AQ194">
            <v>356.3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621.01</v>
          </cell>
          <cell r="AW194">
            <v>621.01</v>
          </cell>
          <cell r="AX194">
            <v>621.01</v>
          </cell>
          <cell r="AY194">
            <v>621.01</v>
          </cell>
          <cell r="AZ194">
            <v>621.01</v>
          </cell>
          <cell r="BA194">
            <v>621.01</v>
          </cell>
          <cell r="BB194">
            <v>621.01</v>
          </cell>
          <cell r="BC194">
            <v>621.01</v>
          </cell>
          <cell r="BD194">
            <v>520.16999999999996</v>
          </cell>
          <cell r="BE194">
            <v>221.85</v>
          </cell>
          <cell r="BF194">
            <v>520.16999999999996</v>
          </cell>
          <cell r="BG194">
            <v>221.85</v>
          </cell>
          <cell r="BH194">
            <v>652.95000000000005</v>
          </cell>
          <cell r="BI194">
            <v>652.95000000000005</v>
          </cell>
          <cell r="BJ194">
            <v>652.95000000000005</v>
          </cell>
          <cell r="BK194">
            <v>652.95000000000005</v>
          </cell>
        </row>
        <row r="195">
          <cell r="B195" t="str">
            <v>TSAFL3128V</v>
          </cell>
          <cell r="C195" t="str">
            <v>Samsung Galaxy Z Flip 3 128GB DS Verde 5G</v>
          </cell>
          <cell r="D195">
            <v>621.01</v>
          </cell>
          <cell r="E195">
            <v>621.01</v>
          </cell>
          <cell r="F195">
            <v>621.01</v>
          </cell>
          <cell r="G195">
            <v>621.01</v>
          </cell>
          <cell r="H195">
            <v>621.01</v>
          </cell>
          <cell r="I195">
            <v>621.01</v>
          </cell>
          <cell r="J195">
            <v>612.61</v>
          </cell>
          <cell r="K195">
            <v>591.6</v>
          </cell>
          <cell r="L195">
            <v>600</v>
          </cell>
          <cell r="M195">
            <v>541.17999999999995</v>
          </cell>
          <cell r="N195">
            <v>621.01</v>
          </cell>
          <cell r="O195">
            <v>621.01</v>
          </cell>
          <cell r="P195">
            <v>621.01</v>
          </cell>
          <cell r="Q195">
            <v>621.01</v>
          </cell>
          <cell r="R195">
            <v>621.01</v>
          </cell>
          <cell r="S195">
            <v>621.01</v>
          </cell>
          <cell r="T195">
            <v>612.61</v>
          </cell>
          <cell r="U195">
            <v>591.6</v>
          </cell>
          <cell r="V195">
            <v>600</v>
          </cell>
          <cell r="W195">
            <v>541.17999999999995</v>
          </cell>
          <cell r="X195">
            <v>574.79</v>
          </cell>
          <cell r="Y195">
            <v>431.93</v>
          </cell>
          <cell r="Z195">
            <v>604.20000000000005</v>
          </cell>
          <cell r="AA195">
            <v>549.58000000000004</v>
          </cell>
          <cell r="AB195">
            <v>595.79999999999995</v>
          </cell>
          <cell r="AC195">
            <v>515.97</v>
          </cell>
          <cell r="AD195">
            <v>578.99</v>
          </cell>
          <cell r="AE195">
            <v>444.54</v>
          </cell>
          <cell r="AF195">
            <v>553.78</v>
          </cell>
          <cell r="AG195">
            <v>356.3</v>
          </cell>
          <cell r="AH195">
            <v>574.79</v>
          </cell>
          <cell r="AI195">
            <v>431.93</v>
          </cell>
          <cell r="AJ195">
            <v>604.20000000000005</v>
          </cell>
          <cell r="AK195">
            <v>549.58000000000004</v>
          </cell>
          <cell r="AL195">
            <v>595.79999999999995</v>
          </cell>
          <cell r="AM195">
            <v>515.97</v>
          </cell>
          <cell r="AN195">
            <v>578.99</v>
          </cell>
          <cell r="AO195">
            <v>444.54</v>
          </cell>
          <cell r="AP195">
            <v>553.78</v>
          </cell>
          <cell r="AQ195">
            <v>356.3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621.01</v>
          </cell>
          <cell r="AW195">
            <v>621.01</v>
          </cell>
          <cell r="AX195">
            <v>621.01</v>
          </cell>
          <cell r="AY195">
            <v>621.01</v>
          </cell>
          <cell r="AZ195">
            <v>621.01</v>
          </cell>
          <cell r="BA195">
            <v>621.01</v>
          </cell>
          <cell r="BB195">
            <v>621.01</v>
          </cell>
          <cell r="BC195">
            <v>621.01</v>
          </cell>
          <cell r="BD195">
            <v>520.16999999999996</v>
          </cell>
          <cell r="BE195">
            <v>221.85</v>
          </cell>
          <cell r="BF195">
            <v>520.16999999999996</v>
          </cell>
          <cell r="BG195">
            <v>221.85</v>
          </cell>
          <cell r="BH195">
            <v>652.95000000000005</v>
          </cell>
          <cell r="BI195">
            <v>652.95000000000005</v>
          </cell>
          <cell r="BJ195">
            <v>652.95000000000005</v>
          </cell>
          <cell r="BK195">
            <v>652.95000000000005</v>
          </cell>
        </row>
        <row r="196">
          <cell r="B196" t="str">
            <v>THOMAG4LN</v>
          </cell>
          <cell r="C196" t="str">
            <v xml:space="preserve">Honor Magic 4 Lite DS 128GB Midnight Black 5G </v>
          </cell>
          <cell r="D196">
            <v>217.65</v>
          </cell>
          <cell r="E196">
            <v>217.65</v>
          </cell>
          <cell r="F196">
            <v>217.65</v>
          </cell>
          <cell r="G196">
            <v>217.65</v>
          </cell>
          <cell r="H196">
            <v>217.65</v>
          </cell>
          <cell r="I196">
            <v>217.65</v>
          </cell>
          <cell r="J196">
            <v>209.24</v>
          </cell>
          <cell r="K196">
            <v>188.24</v>
          </cell>
          <cell r="L196">
            <v>196.64</v>
          </cell>
          <cell r="M196">
            <v>137.82</v>
          </cell>
          <cell r="N196">
            <v>217.65</v>
          </cell>
          <cell r="O196">
            <v>217.65</v>
          </cell>
          <cell r="P196">
            <v>217.65</v>
          </cell>
          <cell r="Q196">
            <v>217.65</v>
          </cell>
          <cell r="R196">
            <v>217.65</v>
          </cell>
          <cell r="S196">
            <v>217.65</v>
          </cell>
          <cell r="T196">
            <v>209.24</v>
          </cell>
          <cell r="U196">
            <v>188.24</v>
          </cell>
          <cell r="V196">
            <v>196.64</v>
          </cell>
          <cell r="W196">
            <v>137.82</v>
          </cell>
          <cell r="X196">
            <v>171.43</v>
          </cell>
          <cell r="Y196">
            <v>28.57</v>
          </cell>
          <cell r="Z196">
            <v>200.84</v>
          </cell>
          <cell r="AA196">
            <v>146.22</v>
          </cell>
          <cell r="AB196">
            <v>192.44</v>
          </cell>
          <cell r="AC196">
            <v>112.61</v>
          </cell>
          <cell r="AD196">
            <v>175.63</v>
          </cell>
          <cell r="AE196">
            <v>41.18</v>
          </cell>
          <cell r="AF196">
            <v>150.41999999999999</v>
          </cell>
          <cell r="AG196">
            <v>0</v>
          </cell>
          <cell r="AH196">
            <v>171.43</v>
          </cell>
          <cell r="AI196">
            <v>28.57</v>
          </cell>
          <cell r="AJ196">
            <v>200.84</v>
          </cell>
          <cell r="AK196">
            <v>146.22</v>
          </cell>
          <cell r="AL196">
            <v>192.44</v>
          </cell>
          <cell r="AM196">
            <v>112.61</v>
          </cell>
          <cell r="AN196">
            <v>175.63</v>
          </cell>
          <cell r="AO196">
            <v>41.18</v>
          </cell>
          <cell r="AP196">
            <v>150.41999999999999</v>
          </cell>
          <cell r="AQ196">
            <v>0</v>
          </cell>
          <cell r="AR196" t="str">
            <v>-</v>
          </cell>
          <cell r="AS196" t="str">
            <v>-</v>
          </cell>
          <cell r="AT196" t="str">
            <v>-</v>
          </cell>
          <cell r="AU196" t="str">
            <v>-</v>
          </cell>
          <cell r="AV196">
            <v>217.65</v>
          </cell>
          <cell r="AW196">
            <v>217.65</v>
          </cell>
          <cell r="AX196">
            <v>217.65</v>
          </cell>
          <cell r="AY196">
            <v>217.65</v>
          </cell>
          <cell r="AZ196">
            <v>217.65</v>
          </cell>
          <cell r="BA196">
            <v>217.65</v>
          </cell>
          <cell r="BB196">
            <v>217.65</v>
          </cell>
          <cell r="BC196">
            <v>217.65</v>
          </cell>
          <cell r="BD196">
            <v>116.81</v>
          </cell>
          <cell r="BE196">
            <v>0</v>
          </cell>
          <cell r="BF196">
            <v>116.81</v>
          </cell>
          <cell r="BG196">
            <v>0</v>
          </cell>
          <cell r="BH196">
            <v>228.57</v>
          </cell>
          <cell r="BI196">
            <v>228.57</v>
          </cell>
          <cell r="BJ196">
            <v>228.57</v>
          </cell>
          <cell r="BK196">
            <v>228.57</v>
          </cell>
        </row>
        <row r="197">
          <cell r="B197" t="str">
            <v>THOMAG4LS</v>
          </cell>
          <cell r="C197" t="str">
            <v>Honor Magic 4 Lite DS 128GB Titanium Silver 5G</v>
          </cell>
          <cell r="D197">
            <v>217.65</v>
          </cell>
          <cell r="E197">
            <v>217.65</v>
          </cell>
          <cell r="F197">
            <v>217.65</v>
          </cell>
          <cell r="G197">
            <v>217.65</v>
          </cell>
          <cell r="H197">
            <v>217.65</v>
          </cell>
          <cell r="I197">
            <v>217.65</v>
          </cell>
          <cell r="J197">
            <v>209.24</v>
          </cell>
          <cell r="K197">
            <v>188.24</v>
          </cell>
          <cell r="L197">
            <v>196.64</v>
          </cell>
          <cell r="M197">
            <v>137.82</v>
          </cell>
          <cell r="N197">
            <v>217.65</v>
          </cell>
          <cell r="O197">
            <v>217.65</v>
          </cell>
          <cell r="P197">
            <v>217.65</v>
          </cell>
          <cell r="Q197">
            <v>217.65</v>
          </cell>
          <cell r="R197">
            <v>217.65</v>
          </cell>
          <cell r="S197">
            <v>217.65</v>
          </cell>
          <cell r="T197">
            <v>209.24</v>
          </cell>
          <cell r="U197">
            <v>188.24</v>
          </cell>
          <cell r="V197">
            <v>196.64</v>
          </cell>
          <cell r="W197">
            <v>137.82</v>
          </cell>
          <cell r="X197">
            <v>171.43</v>
          </cell>
          <cell r="Y197">
            <v>28.57</v>
          </cell>
          <cell r="Z197">
            <v>200.84</v>
          </cell>
          <cell r="AA197">
            <v>146.22</v>
          </cell>
          <cell r="AB197">
            <v>192.44</v>
          </cell>
          <cell r="AC197">
            <v>112.61</v>
          </cell>
          <cell r="AD197">
            <v>175.63</v>
          </cell>
          <cell r="AE197">
            <v>41.18</v>
          </cell>
          <cell r="AF197">
            <v>150.41999999999999</v>
          </cell>
          <cell r="AG197">
            <v>0</v>
          </cell>
          <cell r="AH197">
            <v>171.43</v>
          </cell>
          <cell r="AI197">
            <v>28.57</v>
          </cell>
          <cell r="AJ197">
            <v>200.84</v>
          </cell>
          <cell r="AK197">
            <v>146.22</v>
          </cell>
          <cell r="AL197">
            <v>192.44</v>
          </cell>
          <cell r="AM197">
            <v>112.61</v>
          </cell>
          <cell r="AN197">
            <v>175.63</v>
          </cell>
          <cell r="AO197">
            <v>41.18</v>
          </cell>
          <cell r="AP197">
            <v>150.41999999999999</v>
          </cell>
          <cell r="AQ197">
            <v>0</v>
          </cell>
          <cell r="AR197" t="str">
            <v>-</v>
          </cell>
          <cell r="AS197" t="str">
            <v>-</v>
          </cell>
          <cell r="AT197" t="str">
            <v>-</v>
          </cell>
          <cell r="AU197" t="str">
            <v>-</v>
          </cell>
          <cell r="AV197">
            <v>217.65</v>
          </cell>
          <cell r="AW197">
            <v>217.65</v>
          </cell>
          <cell r="AX197">
            <v>217.65</v>
          </cell>
          <cell r="AY197">
            <v>217.65</v>
          </cell>
          <cell r="AZ197">
            <v>217.65</v>
          </cell>
          <cell r="BA197">
            <v>217.65</v>
          </cell>
          <cell r="BB197">
            <v>217.65</v>
          </cell>
          <cell r="BC197">
            <v>217.65</v>
          </cell>
          <cell r="BD197">
            <v>116.81</v>
          </cell>
          <cell r="BE197">
            <v>0</v>
          </cell>
          <cell r="BF197">
            <v>116.81</v>
          </cell>
          <cell r="BG197">
            <v>0</v>
          </cell>
          <cell r="BH197">
            <v>228.57</v>
          </cell>
          <cell r="BI197">
            <v>228.57</v>
          </cell>
          <cell r="BJ197">
            <v>228.57</v>
          </cell>
          <cell r="BK197">
            <v>228.57</v>
          </cell>
        </row>
        <row r="198">
          <cell r="B198" t="str">
            <v>THOMAG4LB</v>
          </cell>
          <cell r="C198" t="str">
            <v>Honor Magic 4 Lite DS 128GB Ocean Blue 5G</v>
          </cell>
          <cell r="D198">
            <v>217.65</v>
          </cell>
          <cell r="E198">
            <v>217.65</v>
          </cell>
          <cell r="F198">
            <v>217.65</v>
          </cell>
          <cell r="G198">
            <v>217.65</v>
          </cell>
          <cell r="H198">
            <v>217.65</v>
          </cell>
          <cell r="I198">
            <v>217.65</v>
          </cell>
          <cell r="J198">
            <v>209.24</v>
          </cell>
          <cell r="K198">
            <v>188.24</v>
          </cell>
          <cell r="L198">
            <v>196.64</v>
          </cell>
          <cell r="M198">
            <v>137.82</v>
          </cell>
          <cell r="N198">
            <v>217.65</v>
          </cell>
          <cell r="O198">
            <v>217.65</v>
          </cell>
          <cell r="P198">
            <v>217.65</v>
          </cell>
          <cell r="Q198">
            <v>217.65</v>
          </cell>
          <cell r="R198">
            <v>217.65</v>
          </cell>
          <cell r="S198">
            <v>217.65</v>
          </cell>
          <cell r="T198">
            <v>209.24</v>
          </cell>
          <cell r="U198">
            <v>188.24</v>
          </cell>
          <cell r="V198">
            <v>196.64</v>
          </cell>
          <cell r="W198">
            <v>137.82</v>
          </cell>
          <cell r="X198">
            <v>171.43</v>
          </cell>
          <cell r="Y198">
            <v>28.57</v>
          </cell>
          <cell r="Z198">
            <v>200.84</v>
          </cell>
          <cell r="AA198">
            <v>146.22</v>
          </cell>
          <cell r="AB198">
            <v>192.44</v>
          </cell>
          <cell r="AC198">
            <v>112.61</v>
          </cell>
          <cell r="AD198">
            <v>175.63</v>
          </cell>
          <cell r="AE198">
            <v>41.18</v>
          </cell>
          <cell r="AF198">
            <v>150.41999999999999</v>
          </cell>
          <cell r="AG198">
            <v>0</v>
          </cell>
          <cell r="AH198">
            <v>171.43</v>
          </cell>
          <cell r="AI198">
            <v>28.57</v>
          </cell>
          <cell r="AJ198">
            <v>200.84</v>
          </cell>
          <cell r="AK198">
            <v>146.22</v>
          </cell>
          <cell r="AL198">
            <v>192.44</v>
          </cell>
          <cell r="AM198">
            <v>112.61</v>
          </cell>
          <cell r="AN198">
            <v>175.63</v>
          </cell>
          <cell r="AO198">
            <v>41.18</v>
          </cell>
          <cell r="AP198">
            <v>150.41999999999999</v>
          </cell>
          <cell r="AQ198">
            <v>0</v>
          </cell>
          <cell r="AR198" t="str">
            <v>-</v>
          </cell>
          <cell r="AS198" t="str">
            <v>-</v>
          </cell>
          <cell r="AT198" t="str">
            <v>-</v>
          </cell>
          <cell r="AU198" t="str">
            <v>-</v>
          </cell>
          <cell r="AV198">
            <v>217.65</v>
          </cell>
          <cell r="AW198">
            <v>217.65</v>
          </cell>
          <cell r="AX198">
            <v>217.65</v>
          </cell>
          <cell r="AY198">
            <v>217.65</v>
          </cell>
          <cell r="AZ198">
            <v>217.65</v>
          </cell>
          <cell r="BA198">
            <v>217.65</v>
          </cell>
          <cell r="BB198">
            <v>217.65</v>
          </cell>
          <cell r="BC198">
            <v>217.65</v>
          </cell>
          <cell r="BD198">
            <v>116.81</v>
          </cell>
          <cell r="BE198">
            <v>0</v>
          </cell>
          <cell r="BF198">
            <v>116.81</v>
          </cell>
          <cell r="BG198">
            <v>0</v>
          </cell>
          <cell r="BH198">
            <v>228.57</v>
          </cell>
          <cell r="BI198">
            <v>228.57</v>
          </cell>
          <cell r="BJ198">
            <v>228.57</v>
          </cell>
          <cell r="BK198">
            <v>228.57</v>
          </cell>
        </row>
        <row r="199">
          <cell r="B199" t="str">
            <v>THOX7128N</v>
          </cell>
          <cell r="C199" t="str">
            <v>Honor X7 128GB DS Midnight Black 4G</v>
          </cell>
          <cell r="D199">
            <v>121.01</v>
          </cell>
          <cell r="E199">
            <v>121.01</v>
          </cell>
          <cell r="F199">
            <v>121.01</v>
          </cell>
          <cell r="G199">
            <v>121.01</v>
          </cell>
          <cell r="H199">
            <v>121.01</v>
          </cell>
          <cell r="I199">
            <v>121.01</v>
          </cell>
          <cell r="J199">
            <v>112.61</v>
          </cell>
          <cell r="K199">
            <v>91.6</v>
          </cell>
          <cell r="L199">
            <v>100</v>
          </cell>
          <cell r="M199">
            <v>41.18</v>
          </cell>
          <cell r="N199">
            <v>121.01</v>
          </cell>
          <cell r="O199">
            <v>121.01</v>
          </cell>
          <cell r="P199">
            <v>121.01</v>
          </cell>
          <cell r="Q199">
            <v>121.01</v>
          </cell>
          <cell r="R199">
            <v>121.01</v>
          </cell>
          <cell r="S199">
            <v>121.01</v>
          </cell>
          <cell r="T199">
            <v>112.61</v>
          </cell>
          <cell r="U199">
            <v>91.6</v>
          </cell>
          <cell r="V199">
            <v>100</v>
          </cell>
          <cell r="W199">
            <v>41.18</v>
          </cell>
          <cell r="X199">
            <v>74.790000000000006</v>
          </cell>
          <cell r="Y199">
            <v>0</v>
          </cell>
          <cell r="Z199">
            <v>104.2</v>
          </cell>
          <cell r="AA199">
            <v>53.78</v>
          </cell>
          <cell r="AB199">
            <v>95.8</v>
          </cell>
          <cell r="AC199">
            <v>15.97</v>
          </cell>
          <cell r="AD199">
            <v>78.989999999999995</v>
          </cell>
          <cell r="AE199">
            <v>0</v>
          </cell>
          <cell r="AF199">
            <v>53.78</v>
          </cell>
          <cell r="AG199">
            <v>0</v>
          </cell>
          <cell r="AH199">
            <v>74.790000000000006</v>
          </cell>
          <cell r="AI199">
            <v>0</v>
          </cell>
          <cell r="AJ199">
            <v>104.2</v>
          </cell>
          <cell r="AK199">
            <v>53.78</v>
          </cell>
          <cell r="AL199">
            <v>95.8</v>
          </cell>
          <cell r="AM199">
            <v>15.97</v>
          </cell>
          <cell r="AN199">
            <v>78.989999999999995</v>
          </cell>
          <cell r="AO199">
            <v>0</v>
          </cell>
          <cell r="AP199">
            <v>53.78</v>
          </cell>
          <cell r="AQ199">
            <v>0</v>
          </cell>
          <cell r="AR199" t="str">
            <v>-</v>
          </cell>
          <cell r="AS199" t="str">
            <v>-</v>
          </cell>
          <cell r="AT199" t="str">
            <v>-</v>
          </cell>
          <cell r="AU199" t="str">
            <v>-</v>
          </cell>
          <cell r="AV199">
            <v>121.01</v>
          </cell>
          <cell r="AW199">
            <v>121.01</v>
          </cell>
          <cell r="AX199">
            <v>121.01</v>
          </cell>
          <cell r="AY199">
            <v>121.01</v>
          </cell>
          <cell r="AZ199">
            <v>121.01</v>
          </cell>
          <cell r="BA199">
            <v>121.01</v>
          </cell>
          <cell r="BB199">
            <v>121.01</v>
          </cell>
          <cell r="BC199">
            <v>121.01</v>
          </cell>
          <cell r="BD199">
            <v>20.170000000000002</v>
          </cell>
          <cell r="BE199">
            <v>0</v>
          </cell>
          <cell r="BF199">
            <v>20.170000000000002</v>
          </cell>
          <cell r="BG199">
            <v>0</v>
          </cell>
          <cell r="BH199">
            <v>126.89</v>
          </cell>
          <cell r="BI199">
            <v>126.89</v>
          </cell>
          <cell r="BJ199">
            <v>126.89</v>
          </cell>
          <cell r="BK199">
            <v>126.89</v>
          </cell>
        </row>
        <row r="200">
          <cell r="B200" t="str">
            <v>THOX7128S</v>
          </cell>
          <cell r="C200" t="str">
            <v>Honor X7 128GB DS Titanium Silver 4G</v>
          </cell>
          <cell r="D200">
            <v>121.01</v>
          </cell>
          <cell r="E200">
            <v>121.01</v>
          </cell>
          <cell r="F200">
            <v>121.01</v>
          </cell>
          <cell r="G200">
            <v>121.01</v>
          </cell>
          <cell r="H200">
            <v>121.01</v>
          </cell>
          <cell r="I200">
            <v>121.01</v>
          </cell>
          <cell r="J200">
            <v>112.61</v>
          </cell>
          <cell r="K200">
            <v>91.6</v>
          </cell>
          <cell r="L200">
            <v>100</v>
          </cell>
          <cell r="M200">
            <v>41.18</v>
          </cell>
          <cell r="N200">
            <v>121.01</v>
          </cell>
          <cell r="O200">
            <v>121.01</v>
          </cell>
          <cell r="P200">
            <v>121.01</v>
          </cell>
          <cell r="Q200">
            <v>121.01</v>
          </cell>
          <cell r="R200">
            <v>121.01</v>
          </cell>
          <cell r="S200">
            <v>121.01</v>
          </cell>
          <cell r="T200">
            <v>112.61</v>
          </cell>
          <cell r="U200">
            <v>91.6</v>
          </cell>
          <cell r="V200">
            <v>100</v>
          </cell>
          <cell r="W200">
            <v>41.18</v>
          </cell>
          <cell r="X200">
            <v>74.790000000000006</v>
          </cell>
          <cell r="Y200">
            <v>0</v>
          </cell>
          <cell r="Z200">
            <v>104.2</v>
          </cell>
          <cell r="AA200">
            <v>53.78</v>
          </cell>
          <cell r="AB200">
            <v>95.8</v>
          </cell>
          <cell r="AC200">
            <v>15.97</v>
          </cell>
          <cell r="AD200">
            <v>78.989999999999995</v>
          </cell>
          <cell r="AE200">
            <v>0</v>
          </cell>
          <cell r="AF200">
            <v>53.78</v>
          </cell>
          <cell r="AG200">
            <v>0</v>
          </cell>
          <cell r="AH200">
            <v>74.790000000000006</v>
          </cell>
          <cell r="AI200">
            <v>0</v>
          </cell>
          <cell r="AJ200">
            <v>104.2</v>
          </cell>
          <cell r="AK200">
            <v>53.78</v>
          </cell>
          <cell r="AL200">
            <v>95.8</v>
          </cell>
          <cell r="AM200">
            <v>15.97</v>
          </cell>
          <cell r="AN200">
            <v>78.989999999999995</v>
          </cell>
          <cell r="AO200">
            <v>0</v>
          </cell>
          <cell r="AP200">
            <v>53.78</v>
          </cell>
          <cell r="AQ200">
            <v>0</v>
          </cell>
          <cell r="AR200" t="str">
            <v>-</v>
          </cell>
          <cell r="AS200" t="str">
            <v>-</v>
          </cell>
          <cell r="AT200" t="str">
            <v>-</v>
          </cell>
          <cell r="AU200" t="str">
            <v>-</v>
          </cell>
          <cell r="AV200">
            <v>121.01</v>
          </cell>
          <cell r="AW200">
            <v>121.01</v>
          </cell>
          <cell r="AX200">
            <v>121.01</v>
          </cell>
          <cell r="AY200">
            <v>121.01</v>
          </cell>
          <cell r="AZ200">
            <v>121.01</v>
          </cell>
          <cell r="BA200">
            <v>121.01</v>
          </cell>
          <cell r="BB200">
            <v>121.01</v>
          </cell>
          <cell r="BC200">
            <v>121.01</v>
          </cell>
          <cell r="BD200">
            <v>20.170000000000002</v>
          </cell>
          <cell r="BE200">
            <v>0</v>
          </cell>
          <cell r="BF200">
            <v>20.170000000000002</v>
          </cell>
          <cell r="BG200">
            <v>0</v>
          </cell>
          <cell r="BH200">
            <v>126.89</v>
          </cell>
          <cell r="BI200">
            <v>126.89</v>
          </cell>
          <cell r="BJ200">
            <v>126.89</v>
          </cell>
          <cell r="BK200">
            <v>126.89</v>
          </cell>
        </row>
        <row r="201">
          <cell r="B201" t="str">
            <v>THON70128N</v>
          </cell>
          <cell r="C201" t="str">
            <v>Honor 70 128GB Midnight Black DS 5G</v>
          </cell>
          <cell r="D201">
            <v>389.92</v>
          </cell>
          <cell r="E201">
            <v>389.92</v>
          </cell>
          <cell r="F201">
            <v>389.92</v>
          </cell>
          <cell r="G201">
            <v>389.92</v>
          </cell>
          <cell r="H201">
            <v>389.92</v>
          </cell>
          <cell r="I201">
            <v>389.92</v>
          </cell>
          <cell r="J201">
            <v>381.51</v>
          </cell>
          <cell r="K201">
            <v>360.5</v>
          </cell>
          <cell r="L201">
            <v>368.91</v>
          </cell>
          <cell r="M201">
            <v>310.08</v>
          </cell>
          <cell r="N201">
            <v>389.92</v>
          </cell>
          <cell r="O201">
            <v>389.92</v>
          </cell>
          <cell r="P201">
            <v>389.92</v>
          </cell>
          <cell r="Q201">
            <v>389.92</v>
          </cell>
          <cell r="R201">
            <v>389.92</v>
          </cell>
          <cell r="S201">
            <v>389.92</v>
          </cell>
          <cell r="T201">
            <v>381.51</v>
          </cell>
          <cell r="U201">
            <v>360.5</v>
          </cell>
          <cell r="V201">
            <v>368.91</v>
          </cell>
          <cell r="W201">
            <v>310.08</v>
          </cell>
          <cell r="X201">
            <v>343.7</v>
          </cell>
          <cell r="Y201">
            <v>200.84</v>
          </cell>
          <cell r="Z201">
            <v>373.11</v>
          </cell>
          <cell r="AA201">
            <v>318.49</v>
          </cell>
          <cell r="AB201">
            <v>364.71</v>
          </cell>
          <cell r="AC201">
            <v>284.87</v>
          </cell>
          <cell r="AD201">
            <v>343.7</v>
          </cell>
          <cell r="AE201">
            <v>213.45</v>
          </cell>
          <cell r="AF201">
            <v>322.69</v>
          </cell>
          <cell r="AG201">
            <v>125.21</v>
          </cell>
          <cell r="AH201">
            <v>343.7</v>
          </cell>
          <cell r="AI201">
            <v>200.84</v>
          </cell>
          <cell r="AJ201">
            <v>373.11</v>
          </cell>
          <cell r="AK201">
            <v>318.49</v>
          </cell>
          <cell r="AL201">
            <v>364.71</v>
          </cell>
          <cell r="AM201">
            <v>284.87</v>
          </cell>
          <cell r="AN201">
            <v>343.7</v>
          </cell>
          <cell r="AO201">
            <v>213.45</v>
          </cell>
          <cell r="AP201">
            <v>322.69</v>
          </cell>
          <cell r="AQ201">
            <v>125.21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389.92</v>
          </cell>
          <cell r="AW201">
            <v>389.92</v>
          </cell>
          <cell r="AX201">
            <v>389.92</v>
          </cell>
          <cell r="AY201">
            <v>389.92</v>
          </cell>
          <cell r="AZ201">
            <v>389.92</v>
          </cell>
          <cell r="BA201">
            <v>389.92</v>
          </cell>
          <cell r="BB201">
            <v>389.92</v>
          </cell>
          <cell r="BC201">
            <v>389.92</v>
          </cell>
          <cell r="BD201">
            <v>289.08</v>
          </cell>
          <cell r="BE201">
            <v>0</v>
          </cell>
          <cell r="BF201">
            <v>289.08</v>
          </cell>
          <cell r="BG201">
            <v>0</v>
          </cell>
          <cell r="BH201">
            <v>409.25</v>
          </cell>
          <cell r="BI201">
            <v>409.25</v>
          </cell>
          <cell r="BJ201">
            <v>409.25</v>
          </cell>
          <cell r="BK201">
            <v>409.25</v>
          </cell>
        </row>
        <row r="202">
          <cell r="B202" t="str">
            <v>THON70128V</v>
          </cell>
          <cell r="C202" t="str">
            <v>Honor 70 128GB Emerald Green DS 5G</v>
          </cell>
          <cell r="D202">
            <v>389.92</v>
          </cell>
          <cell r="E202">
            <v>389.92</v>
          </cell>
          <cell r="F202">
            <v>389.92</v>
          </cell>
          <cell r="G202">
            <v>389.92</v>
          </cell>
          <cell r="H202">
            <v>389.92</v>
          </cell>
          <cell r="I202">
            <v>389.92</v>
          </cell>
          <cell r="J202">
            <v>381.51</v>
          </cell>
          <cell r="K202">
            <v>360.5</v>
          </cell>
          <cell r="L202">
            <v>368.91</v>
          </cell>
          <cell r="M202">
            <v>310.08</v>
          </cell>
          <cell r="N202">
            <v>389.92</v>
          </cell>
          <cell r="O202">
            <v>389.92</v>
          </cell>
          <cell r="P202">
            <v>389.92</v>
          </cell>
          <cell r="Q202">
            <v>389.92</v>
          </cell>
          <cell r="R202">
            <v>389.92</v>
          </cell>
          <cell r="S202">
            <v>389.92</v>
          </cell>
          <cell r="T202">
            <v>381.51</v>
          </cell>
          <cell r="U202">
            <v>360.5</v>
          </cell>
          <cell r="V202">
            <v>368.91</v>
          </cell>
          <cell r="W202">
            <v>310.08</v>
          </cell>
          <cell r="X202">
            <v>343.7</v>
          </cell>
          <cell r="Y202">
            <v>200.84</v>
          </cell>
          <cell r="Z202">
            <v>373.11</v>
          </cell>
          <cell r="AA202">
            <v>318.49</v>
          </cell>
          <cell r="AB202">
            <v>364.71</v>
          </cell>
          <cell r="AC202">
            <v>284.87</v>
          </cell>
          <cell r="AD202">
            <v>343.7</v>
          </cell>
          <cell r="AE202">
            <v>213.45</v>
          </cell>
          <cell r="AF202">
            <v>322.69</v>
          </cell>
          <cell r="AG202">
            <v>125.21</v>
          </cell>
          <cell r="AH202">
            <v>343.7</v>
          </cell>
          <cell r="AI202">
            <v>200.84</v>
          </cell>
          <cell r="AJ202">
            <v>373.11</v>
          </cell>
          <cell r="AK202">
            <v>318.49</v>
          </cell>
          <cell r="AL202">
            <v>364.71</v>
          </cell>
          <cell r="AM202">
            <v>284.87</v>
          </cell>
          <cell r="AN202">
            <v>343.7</v>
          </cell>
          <cell r="AO202">
            <v>213.45</v>
          </cell>
          <cell r="AP202">
            <v>322.69</v>
          </cell>
          <cell r="AQ202">
            <v>125.21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389.92</v>
          </cell>
          <cell r="AW202">
            <v>389.92</v>
          </cell>
          <cell r="AX202">
            <v>389.92</v>
          </cell>
          <cell r="AY202">
            <v>389.92</v>
          </cell>
          <cell r="AZ202">
            <v>389.92</v>
          </cell>
          <cell r="BA202">
            <v>389.92</v>
          </cell>
          <cell r="BB202">
            <v>389.92</v>
          </cell>
          <cell r="BC202">
            <v>389.92</v>
          </cell>
          <cell r="BD202">
            <v>289.08</v>
          </cell>
          <cell r="BE202">
            <v>0</v>
          </cell>
          <cell r="BF202">
            <v>289.08</v>
          </cell>
          <cell r="BG202">
            <v>0</v>
          </cell>
          <cell r="BH202">
            <v>409.25</v>
          </cell>
          <cell r="BI202">
            <v>409.25</v>
          </cell>
          <cell r="BJ202">
            <v>409.25</v>
          </cell>
          <cell r="BK202">
            <v>409.25</v>
          </cell>
        </row>
        <row r="203">
          <cell r="B203" t="str">
            <v>TXIMI12LB</v>
          </cell>
          <cell r="C203" t="str">
            <v>Xiaomi Mi12 Lite 128GB DS Negru 5G</v>
          </cell>
          <cell r="D203">
            <v>310.08</v>
          </cell>
          <cell r="E203">
            <v>310.08</v>
          </cell>
          <cell r="F203">
            <v>310.08</v>
          </cell>
          <cell r="G203">
            <v>310.08</v>
          </cell>
          <cell r="H203">
            <v>310.08</v>
          </cell>
          <cell r="I203">
            <v>310.08</v>
          </cell>
          <cell r="J203">
            <v>305.88</v>
          </cell>
          <cell r="K203">
            <v>280.67</v>
          </cell>
          <cell r="L203">
            <v>293.27999999999997</v>
          </cell>
          <cell r="M203">
            <v>230.25</v>
          </cell>
          <cell r="N203">
            <v>310.08</v>
          </cell>
          <cell r="O203">
            <v>310.08</v>
          </cell>
          <cell r="P203">
            <v>310.08</v>
          </cell>
          <cell r="Q203">
            <v>310.08</v>
          </cell>
          <cell r="R203">
            <v>310.08</v>
          </cell>
          <cell r="S203">
            <v>310.08</v>
          </cell>
          <cell r="T203">
            <v>305.88</v>
          </cell>
          <cell r="U203">
            <v>280.67</v>
          </cell>
          <cell r="V203">
            <v>293.27999999999997</v>
          </cell>
          <cell r="W203">
            <v>230.25</v>
          </cell>
          <cell r="X203">
            <v>263.87</v>
          </cell>
          <cell r="Y203">
            <v>121.01</v>
          </cell>
          <cell r="Z203">
            <v>293.27999999999997</v>
          </cell>
          <cell r="AA203">
            <v>242.86</v>
          </cell>
          <cell r="AB203">
            <v>284.87</v>
          </cell>
          <cell r="AC203">
            <v>205.04</v>
          </cell>
          <cell r="AD203">
            <v>268.07</v>
          </cell>
          <cell r="AE203">
            <v>137.82</v>
          </cell>
          <cell r="AF203">
            <v>247.06</v>
          </cell>
          <cell r="AG203">
            <v>45.38</v>
          </cell>
          <cell r="AH203">
            <v>263.87</v>
          </cell>
          <cell r="AI203">
            <v>121.01</v>
          </cell>
          <cell r="AJ203">
            <v>293.27999999999997</v>
          </cell>
          <cell r="AK203">
            <v>242.86</v>
          </cell>
          <cell r="AL203">
            <v>284.87</v>
          </cell>
          <cell r="AM203">
            <v>205.04</v>
          </cell>
          <cell r="AN203">
            <v>268.07</v>
          </cell>
          <cell r="AO203">
            <v>137.82</v>
          </cell>
          <cell r="AP203">
            <v>247.06</v>
          </cell>
          <cell r="AQ203">
            <v>45.38</v>
          </cell>
          <cell r="AR203" t="str">
            <v>-</v>
          </cell>
          <cell r="AS203" t="str">
            <v>-</v>
          </cell>
          <cell r="AT203" t="str">
            <v>-</v>
          </cell>
          <cell r="AU203" t="str">
            <v>-</v>
          </cell>
          <cell r="AV203">
            <v>310.08</v>
          </cell>
          <cell r="AW203">
            <v>310.08</v>
          </cell>
          <cell r="AX203">
            <v>310.08</v>
          </cell>
          <cell r="AY203">
            <v>310.08</v>
          </cell>
          <cell r="AZ203">
            <v>310.08</v>
          </cell>
          <cell r="BA203">
            <v>310.08</v>
          </cell>
          <cell r="BB203">
            <v>310.08</v>
          </cell>
          <cell r="BC203">
            <v>310.08</v>
          </cell>
          <cell r="BD203">
            <v>213.45</v>
          </cell>
          <cell r="BE203">
            <v>0</v>
          </cell>
          <cell r="BF203">
            <v>213.45</v>
          </cell>
          <cell r="BG203">
            <v>0</v>
          </cell>
          <cell r="BH203">
            <v>327.73</v>
          </cell>
          <cell r="BI203">
            <v>327.73</v>
          </cell>
          <cell r="BJ203">
            <v>327.73</v>
          </cell>
          <cell r="BK203">
            <v>327.73</v>
          </cell>
        </row>
        <row r="204">
          <cell r="B204" t="str">
            <v>TXIMI12LN</v>
          </cell>
          <cell r="C204" t="str">
            <v>Xiaomi Mi12 Lite 128GB DS Black 5G</v>
          </cell>
          <cell r="D204">
            <v>310.08</v>
          </cell>
          <cell r="E204">
            <v>310.08</v>
          </cell>
          <cell r="F204">
            <v>310.08</v>
          </cell>
          <cell r="G204">
            <v>310.08</v>
          </cell>
          <cell r="H204">
            <v>310.08</v>
          </cell>
          <cell r="I204">
            <v>310.08</v>
          </cell>
          <cell r="J204">
            <v>305.88</v>
          </cell>
          <cell r="K204">
            <v>280.67</v>
          </cell>
          <cell r="L204">
            <v>293.27999999999997</v>
          </cell>
          <cell r="M204">
            <v>230.25</v>
          </cell>
          <cell r="N204">
            <v>310.08</v>
          </cell>
          <cell r="O204">
            <v>310.08</v>
          </cell>
          <cell r="P204">
            <v>310.08</v>
          </cell>
          <cell r="Q204">
            <v>310.08</v>
          </cell>
          <cell r="R204">
            <v>310.08</v>
          </cell>
          <cell r="S204">
            <v>310.08</v>
          </cell>
          <cell r="T204">
            <v>305.88</v>
          </cell>
          <cell r="U204">
            <v>280.67</v>
          </cell>
          <cell r="V204">
            <v>293.27999999999997</v>
          </cell>
          <cell r="W204">
            <v>230.25</v>
          </cell>
          <cell r="X204">
            <v>263.87</v>
          </cell>
          <cell r="Y204">
            <v>121.01</v>
          </cell>
          <cell r="Z204">
            <v>293.27999999999997</v>
          </cell>
          <cell r="AA204">
            <v>242.86</v>
          </cell>
          <cell r="AB204">
            <v>284.87</v>
          </cell>
          <cell r="AC204">
            <v>205.04</v>
          </cell>
          <cell r="AD204">
            <v>268.07</v>
          </cell>
          <cell r="AE204">
            <v>137.82</v>
          </cell>
          <cell r="AF204">
            <v>247.06</v>
          </cell>
          <cell r="AG204">
            <v>45.38</v>
          </cell>
          <cell r="AH204">
            <v>263.87</v>
          </cell>
          <cell r="AI204">
            <v>121.01</v>
          </cell>
          <cell r="AJ204">
            <v>293.27999999999997</v>
          </cell>
          <cell r="AK204">
            <v>242.86</v>
          </cell>
          <cell r="AL204">
            <v>284.87</v>
          </cell>
          <cell r="AM204">
            <v>205.04</v>
          </cell>
          <cell r="AN204">
            <v>268.07</v>
          </cell>
          <cell r="AO204">
            <v>137.82</v>
          </cell>
          <cell r="AP204">
            <v>247.06</v>
          </cell>
          <cell r="AQ204">
            <v>45.38</v>
          </cell>
          <cell r="AR204" t="str">
            <v>-</v>
          </cell>
          <cell r="AS204" t="str">
            <v>-</v>
          </cell>
          <cell r="AT204" t="str">
            <v>-</v>
          </cell>
          <cell r="AU204" t="str">
            <v>-</v>
          </cell>
          <cell r="AV204">
            <v>310.08</v>
          </cell>
          <cell r="AW204">
            <v>310.08</v>
          </cell>
          <cell r="AX204">
            <v>310.08</v>
          </cell>
          <cell r="AY204">
            <v>310.08</v>
          </cell>
          <cell r="AZ204">
            <v>310.08</v>
          </cell>
          <cell r="BA204">
            <v>310.08</v>
          </cell>
          <cell r="BB204">
            <v>310.08</v>
          </cell>
          <cell r="BC204">
            <v>310.08</v>
          </cell>
          <cell r="BD204">
            <v>213.45</v>
          </cell>
          <cell r="BE204">
            <v>0</v>
          </cell>
          <cell r="BF204">
            <v>213.45</v>
          </cell>
          <cell r="BG204">
            <v>0</v>
          </cell>
          <cell r="BH204">
            <v>327.73</v>
          </cell>
          <cell r="BI204">
            <v>327.73</v>
          </cell>
          <cell r="BJ204">
            <v>327.73</v>
          </cell>
          <cell r="BK204">
            <v>327.73</v>
          </cell>
        </row>
        <row r="205">
          <cell r="B205" t="str">
            <v>THOX7128B</v>
          </cell>
          <cell r="C205" t="str">
            <v>Honor X7 128GB DS Ocean Blue 4G</v>
          </cell>
          <cell r="D205">
            <v>121.01</v>
          </cell>
          <cell r="E205">
            <v>121.01</v>
          </cell>
          <cell r="F205">
            <v>121.01</v>
          </cell>
          <cell r="G205">
            <v>121.01</v>
          </cell>
          <cell r="H205">
            <v>121.01</v>
          </cell>
          <cell r="I205">
            <v>121.01</v>
          </cell>
          <cell r="J205">
            <v>112.61</v>
          </cell>
          <cell r="K205">
            <v>91.6</v>
          </cell>
          <cell r="L205">
            <v>100</v>
          </cell>
          <cell r="M205">
            <v>41.18</v>
          </cell>
          <cell r="N205">
            <v>121.01</v>
          </cell>
          <cell r="O205">
            <v>121.01</v>
          </cell>
          <cell r="P205">
            <v>121.01</v>
          </cell>
          <cell r="Q205">
            <v>121.01</v>
          </cell>
          <cell r="R205">
            <v>121.01</v>
          </cell>
          <cell r="S205">
            <v>121.01</v>
          </cell>
          <cell r="T205">
            <v>112.61</v>
          </cell>
          <cell r="U205">
            <v>91.6</v>
          </cell>
          <cell r="V205">
            <v>100</v>
          </cell>
          <cell r="W205">
            <v>41.18</v>
          </cell>
          <cell r="X205">
            <v>74.790000000000006</v>
          </cell>
          <cell r="Y205">
            <v>0</v>
          </cell>
          <cell r="Z205">
            <v>104.2</v>
          </cell>
          <cell r="AA205">
            <v>53.78</v>
          </cell>
          <cell r="AB205">
            <v>95.8</v>
          </cell>
          <cell r="AC205">
            <v>15.97</v>
          </cell>
          <cell r="AD205">
            <v>78.989999999999995</v>
          </cell>
          <cell r="AE205">
            <v>0</v>
          </cell>
          <cell r="AF205">
            <v>53.78</v>
          </cell>
          <cell r="AG205">
            <v>0</v>
          </cell>
          <cell r="AH205">
            <v>74.790000000000006</v>
          </cell>
          <cell r="AI205">
            <v>0</v>
          </cell>
          <cell r="AJ205">
            <v>104.2</v>
          </cell>
          <cell r="AK205">
            <v>53.78</v>
          </cell>
          <cell r="AL205">
            <v>95.8</v>
          </cell>
          <cell r="AM205">
            <v>15.97</v>
          </cell>
          <cell r="AN205">
            <v>78.989999999999995</v>
          </cell>
          <cell r="AO205">
            <v>0</v>
          </cell>
          <cell r="AP205">
            <v>53.78</v>
          </cell>
          <cell r="AQ205">
            <v>0</v>
          </cell>
          <cell r="AR205" t="str">
            <v>-</v>
          </cell>
          <cell r="AS205" t="str">
            <v>-</v>
          </cell>
          <cell r="AT205" t="str">
            <v>-</v>
          </cell>
          <cell r="AU205" t="str">
            <v>-</v>
          </cell>
          <cell r="AV205">
            <v>121.01</v>
          </cell>
          <cell r="AW205">
            <v>121.01</v>
          </cell>
          <cell r="AX205">
            <v>121.01</v>
          </cell>
          <cell r="AY205">
            <v>121.01</v>
          </cell>
          <cell r="AZ205">
            <v>121.01</v>
          </cell>
          <cell r="BA205">
            <v>121.01</v>
          </cell>
          <cell r="BB205">
            <v>121.01</v>
          </cell>
          <cell r="BC205">
            <v>121.01</v>
          </cell>
          <cell r="BD205">
            <v>20.170000000000002</v>
          </cell>
          <cell r="BE205">
            <v>0</v>
          </cell>
          <cell r="BF205">
            <v>20.170000000000002</v>
          </cell>
          <cell r="BG205">
            <v>0</v>
          </cell>
          <cell r="BH205">
            <v>126.89</v>
          </cell>
          <cell r="BI205">
            <v>126.89</v>
          </cell>
          <cell r="BJ205">
            <v>126.89</v>
          </cell>
          <cell r="BK205">
            <v>126.89</v>
          </cell>
        </row>
        <row r="206">
          <cell r="B206" t="str">
            <v>TAL116N</v>
          </cell>
          <cell r="C206" t="str">
            <v>Alcatel 1 2021 16GB Black 4G</v>
          </cell>
          <cell r="D206">
            <v>41.18</v>
          </cell>
          <cell r="E206">
            <v>41.18</v>
          </cell>
          <cell r="F206">
            <v>41.18</v>
          </cell>
          <cell r="G206">
            <v>41.18</v>
          </cell>
          <cell r="H206">
            <v>41.18</v>
          </cell>
          <cell r="I206">
            <v>41.18</v>
          </cell>
          <cell r="J206">
            <v>32.770000000000003</v>
          </cell>
          <cell r="K206">
            <v>11.76</v>
          </cell>
          <cell r="L206">
            <v>20.170000000000002</v>
          </cell>
          <cell r="M206">
            <v>0</v>
          </cell>
          <cell r="N206">
            <v>41.18</v>
          </cell>
          <cell r="O206">
            <v>41.18</v>
          </cell>
          <cell r="P206">
            <v>41.18</v>
          </cell>
          <cell r="Q206">
            <v>41.18</v>
          </cell>
          <cell r="R206">
            <v>41.18</v>
          </cell>
          <cell r="S206">
            <v>41.18</v>
          </cell>
          <cell r="T206">
            <v>32.770000000000003</v>
          </cell>
          <cell r="U206">
            <v>11.76</v>
          </cell>
          <cell r="V206">
            <v>20.170000000000002</v>
          </cell>
          <cell r="W206">
            <v>0</v>
          </cell>
          <cell r="X206">
            <v>0</v>
          </cell>
          <cell r="Y206">
            <v>0</v>
          </cell>
          <cell r="Z206">
            <v>24.37</v>
          </cell>
          <cell r="AA206">
            <v>0</v>
          </cell>
          <cell r="AB206">
            <v>11.76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24.37</v>
          </cell>
          <cell r="AK206">
            <v>0</v>
          </cell>
          <cell r="AL206">
            <v>11.76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 t="str">
            <v>-</v>
          </cell>
          <cell r="AS206" t="str">
            <v>-</v>
          </cell>
          <cell r="AT206" t="str">
            <v>-</v>
          </cell>
          <cell r="AU206" t="str">
            <v>-</v>
          </cell>
          <cell r="AV206">
            <v>41.18</v>
          </cell>
          <cell r="AW206">
            <v>41.18</v>
          </cell>
          <cell r="AX206">
            <v>41.18</v>
          </cell>
          <cell r="AY206">
            <v>41.18</v>
          </cell>
          <cell r="AZ206">
            <v>41.18</v>
          </cell>
          <cell r="BA206">
            <v>41.18</v>
          </cell>
          <cell r="BB206">
            <v>41.18</v>
          </cell>
          <cell r="BC206">
            <v>41.18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41.18</v>
          </cell>
          <cell r="BI206">
            <v>41.18</v>
          </cell>
          <cell r="BJ206">
            <v>41.18</v>
          </cell>
          <cell r="BK206">
            <v>41.18</v>
          </cell>
        </row>
        <row r="207">
          <cell r="B207" t="str">
            <v>TXIRN11G</v>
          </cell>
          <cell r="C207" t="str">
            <v>Xiaomi Redmi Note 11 64GB DS Gray 4G</v>
          </cell>
          <cell r="D207">
            <v>163.03</v>
          </cell>
          <cell r="E207">
            <v>163.03</v>
          </cell>
          <cell r="F207">
            <v>163.03</v>
          </cell>
          <cell r="G207">
            <v>163.03</v>
          </cell>
          <cell r="H207">
            <v>163.03</v>
          </cell>
          <cell r="I207">
            <v>163.03</v>
          </cell>
          <cell r="J207">
            <v>154.62</v>
          </cell>
          <cell r="K207">
            <v>133.61000000000001</v>
          </cell>
          <cell r="L207">
            <v>142.02000000000001</v>
          </cell>
          <cell r="M207">
            <v>83.19</v>
          </cell>
          <cell r="N207">
            <v>163.03</v>
          </cell>
          <cell r="O207">
            <v>163.03</v>
          </cell>
          <cell r="P207">
            <v>163.03</v>
          </cell>
          <cell r="Q207">
            <v>163.03</v>
          </cell>
          <cell r="R207">
            <v>163.03</v>
          </cell>
          <cell r="S207">
            <v>163.03</v>
          </cell>
          <cell r="T207">
            <v>154.62</v>
          </cell>
          <cell r="U207">
            <v>133.61000000000001</v>
          </cell>
          <cell r="V207">
            <v>142.02000000000001</v>
          </cell>
          <cell r="W207">
            <v>83.19</v>
          </cell>
          <cell r="X207">
            <v>112.61</v>
          </cell>
          <cell r="Y207">
            <v>0</v>
          </cell>
          <cell r="Z207">
            <v>146.22</v>
          </cell>
          <cell r="AA207">
            <v>91.6</v>
          </cell>
          <cell r="AB207">
            <v>133.61000000000001</v>
          </cell>
          <cell r="AC207">
            <v>57.98</v>
          </cell>
          <cell r="AD207">
            <v>116.81</v>
          </cell>
          <cell r="AE207">
            <v>0</v>
          </cell>
          <cell r="AF207">
            <v>95.8</v>
          </cell>
          <cell r="AG207">
            <v>0</v>
          </cell>
          <cell r="AH207">
            <v>112.61</v>
          </cell>
          <cell r="AI207">
            <v>0</v>
          </cell>
          <cell r="AJ207">
            <v>146.22</v>
          </cell>
          <cell r="AK207">
            <v>91.6</v>
          </cell>
          <cell r="AL207">
            <v>133.61000000000001</v>
          </cell>
          <cell r="AM207">
            <v>57.98</v>
          </cell>
          <cell r="AN207">
            <v>116.81</v>
          </cell>
          <cell r="AO207">
            <v>0</v>
          </cell>
          <cell r="AP207">
            <v>95.8</v>
          </cell>
          <cell r="AQ207">
            <v>0</v>
          </cell>
          <cell r="AR207" t="str">
            <v>-</v>
          </cell>
          <cell r="AS207" t="str">
            <v>-</v>
          </cell>
          <cell r="AT207" t="str">
            <v>-</v>
          </cell>
          <cell r="AU207" t="str">
            <v>-</v>
          </cell>
          <cell r="AV207">
            <v>163.03</v>
          </cell>
          <cell r="AW207">
            <v>163.03</v>
          </cell>
          <cell r="AX207">
            <v>163.03</v>
          </cell>
          <cell r="AY207">
            <v>163.03</v>
          </cell>
          <cell r="AZ207">
            <v>163.03</v>
          </cell>
          <cell r="BA207">
            <v>163.03</v>
          </cell>
          <cell r="BB207">
            <v>163.03</v>
          </cell>
          <cell r="BC207">
            <v>163.03</v>
          </cell>
          <cell r="BD207">
            <v>62.18</v>
          </cell>
          <cell r="BE207">
            <v>0</v>
          </cell>
          <cell r="BF207">
            <v>62.18</v>
          </cell>
          <cell r="BG207">
            <v>0</v>
          </cell>
          <cell r="BH207">
            <v>168.91</v>
          </cell>
          <cell r="BI207">
            <v>168.91</v>
          </cell>
          <cell r="BJ207">
            <v>168.91</v>
          </cell>
          <cell r="BK207">
            <v>168.91</v>
          </cell>
        </row>
        <row r="208">
          <cell r="B208" t="str">
            <v>TNOG11N</v>
          </cell>
          <cell r="C208" t="str">
            <v>Nokia G11 32GB Black 4G</v>
          </cell>
          <cell r="D208">
            <v>95.8</v>
          </cell>
          <cell r="E208">
            <v>95.8</v>
          </cell>
          <cell r="F208">
            <v>95.8</v>
          </cell>
          <cell r="G208">
            <v>95.8</v>
          </cell>
          <cell r="H208">
            <v>95.8</v>
          </cell>
          <cell r="I208">
            <v>95.8</v>
          </cell>
          <cell r="J208">
            <v>87.39</v>
          </cell>
          <cell r="K208">
            <v>66.39</v>
          </cell>
          <cell r="L208">
            <v>74.790000000000006</v>
          </cell>
          <cell r="M208">
            <v>15.97</v>
          </cell>
          <cell r="N208">
            <v>95.8</v>
          </cell>
          <cell r="O208">
            <v>95.8</v>
          </cell>
          <cell r="P208">
            <v>95.8</v>
          </cell>
          <cell r="Q208">
            <v>95.8</v>
          </cell>
          <cell r="R208">
            <v>95.8</v>
          </cell>
          <cell r="S208">
            <v>95.8</v>
          </cell>
          <cell r="T208">
            <v>87.39</v>
          </cell>
          <cell r="U208">
            <v>66.39</v>
          </cell>
          <cell r="V208">
            <v>74.790000000000006</v>
          </cell>
          <cell r="W208">
            <v>15.97</v>
          </cell>
          <cell r="X208">
            <v>45.38</v>
          </cell>
          <cell r="Y208">
            <v>0</v>
          </cell>
          <cell r="Z208">
            <v>78.989999999999995</v>
          </cell>
          <cell r="AA208">
            <v>24.37</v>
          </cell>
          <cell r="AB208">
            <v>70.59</v>
          </cell>
          <cell r="AC208">
            <v>0</v>
          </cell>
          <cell r="AD208">
            <v>49.58</v>
          </cell>
          <cell r="AE208">
            <v>0</v>
          </cell>
          <cell r="AF208">
            <v>28.57</v>
          </cell>
          <cell r="AG208">
            <v>0</v>
          </cell>
          <cell r="AH208">
            <v>45.38</v>
          </cell>
          <cell r="AI208">
            <v>0</v>
          </cell>
          <cell r="AJ208">
            <v>78.989999999999995</v>
          </cell>
          <cell r="AK208">
            <v>24.37</v>
          </cell>
          <cell r="AL208">
            <v>70.59</v>
          </cell>
          <cell r="AM208">
            <v>0</v>
          </cell>
          <cell r="AN208">
            <v>49.58</v>
          </cell>
          <cell r="AO208">
            <v>0</v>
          </cell>
          <cell r="AP208">
            <v>28.57</v>
          </cell>
          <cell r="AQ208">
            <v>0</v>
          </cell>
          <cell r="AR208" t="str">
            <v>-</v>
          </cell>
          <cell r="AS208" t="str">
            <v>-</v>
          </cell>
          <cell r="AT208" t="str">
            <v>-</v>
          </cell>
          <cell r="AU208" t="str">
            <v>-</v>
          </cell>
          <cell r="AV208">
            <v>95.8</v>
          </cell>
          <cell r="AW208">
            <v>95.8</v>
          </cell>
          <cell r="AX208">
            <v>95.8</v>
          </cell>
          <cell r="AY208">
            <v>95.8</v>
          </cell>
          <cell r="AZ208">
            <v>95.8</v>
          </cell>
          <cell r="BA208">
            <v>95.8</v>
          </cell>
          <cell r="BB208">
            <v>95.8</v>
          </cell>
          <cell r="BC208">
            <v>95.8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98.32</v>
          </cell>
          <cell r="BI208">
            <v>98.32</v>
          </cell>
          <cell r="BJ208">
            <v>98.32</v>
          </cell>
          <cell r="BK208">
            <v>98.32</v>
          </cell>
        </row>
        <row r="209">
          <cell r="B209" t="str">
            <v>TXIR10CN</v>
          </cell>
          <cell r="C209" t="str">
            <v>Xiaomi Redmi 10C 64GB DS Graphite Grey 4G</v>
          </cell>
          <cell r="D209">
            <v>108.4</v>
          </cell>
          <cell r="E209">
            <v>108.4</v>
          </cell>
          <cell r="F209">
            <v>108.4</v>
          </cell>
          <cell r="G209">
            <v>108.4</v>
          </cell>
          <cell r="H209">
            <v>108.4</v>
          </cell>
          <cell r="I209">
            <v>108.4</v>
          </cell>
          <cell r="J209">
            <v>100</v>
          </cell>
          <cell r="K209">
            <v>78.989999999999995</v>
          </cell>
          <cell r="L209">
            <v>87.39</v>
          </cell>
          <cell r="M209">
            <v>28.57</v>
          </cell>
          <cell r="N209">
            <v>108.4</v>
          </cell>
          <cell r="O209">
            <v>108.4</v>
          </cell>
          <cell r="P209">
            <v>108.4</v>
          </cell>
          <cell r="Q209">
            <v>108.4</v>
          </cell>
          <cell r="R209">
            <v>108.4</v>
          </cell>
          <cell r="S209">
            <v>108.4</v>
          </cell>
          <cell r="T209">
            <v>100</v>
          </cell>
          <cell r="U209">
            <v>78.989999999999995</v>
          </cell>
          <cell r="V209">
            <v>87.39</v>
          </cell>
          <cell r="W209">
            <v>28.57</v>
          </cell>
          <cell r="X209">
            <v>62.18</v>
          </cell>
          <cell r="Y209">
            <v>0</v>
          </cell>
          <cell r="Z209">
            <v>91.6</v>
          </cell>
          <cell r="AA209">
            <v>41.18</v>
          </cell>
          <cell r="AB209">
            <v>83.19</v>
          </cell>
          <cell r="AC209">
            <v>3.36</v>
          </cell>
          <cell r="AD209">
            <v>66.39</v>
          </cell>
          <cell r="AE209">
            <v>0</v>
          </cell>
          <cell r="AF209">
            <v>41.18</v>
          </cell>
          <cell r="AG209">
            <v>0</v>
          </cell>
          <cell r="AH209">
            <v>62.18</v>
          </cell>
          <cell r="AI209">
            <v>0</v>
          </cell>
          <cell r="AJ209">
            <v>91.6</v>
          </cell>
          <cell r="AK209">
            <v>41.18</v>
          </cell>
          <cell r="AL209">
            <v>83.19</v>
          </cell>
          <cell r="AM209">
            <v>3.36</v>
          </cell>
          <cell r="AN209">
            <v>66.39</v>
          </cell>
          <cell r="AO209">
            <v>0</v>
          </cell>
          <cell r="AP209">
            <v>41.18</v>
          </cell>
          <cell r="AQ209">
            <v>0</v>
          </cell>
          <cell r="AR209" t="str">
            <v>-</v>
          </cell>
          <cell r="AS209" t="str">
            <v>-</v>
          </cell>
          <cell r="AT209" t="str">
            <v>-</v>
          </cell>
          <cell r="AU209" t="str">
            <v>-</v>
          </cell>
          <cell r="AV209">
            <v>108.4</v>
          </cell>
          <cell r="AW209">
            <v>108.4</v>
          </cell>
          <cell r="AX209">
            <v>108.4</v>
          </cell>
          <cell r="AY209">
            <v>108.4</v>
          </cell>
          <cell r="AZ209">
            <v>108.4</v>
          </cell>
          <cell r="BA209">
            <v>108.4</v>
          </cell>
          <cell r="BB209">
            <v>108.4</v>
          </cell>
          <cell r="BC209">
            <v>108.4</v>
          </cell>
          <cell r="BD209">
            <v>7.56</v>
          </cell>
          <cell r="BE209">
            <v>0</v>
          </cell>
          <cell r="BF209">
            <v>7.56</v>
          </cell>
          <cell r="BG209">
            <v>0</v>
          </cell>
          <cell r="BH209">
            <v>114.29</v>
          </cell>
          <cell r="BI209">
            <v>114.29</v>
          </cell>
          <cell r="BJ209">
            <v>114.29</v>
          </cell>
          <cell r="BK209">
            <v>114.29</v>
          </cell>
        </row>
        <row r="210">
          <cell r="B210" t="str">
            <v>TXIRN11PB</v>
          </cell>
          <cell r="C210" t="str">
            <v>Xiaomi Redmi Note 11 Pro 64GB DS Star Blue 4G</v>
          </cell>
          <cell r="D210">
            <v>217.65</v>
          </cell>
          <cell r="E210">
            <v>217.65</v>
          </cell>
          <cell r="F210">
            <v>217.65</v>
          </cell>
          <cell r="G210">
            <v>217.65</v>
          </cell>
          <cell r="H210">
            <v>217.65</v>
          </cell>
          <cell r="I210">
            <v>217.65</v>
          </cell>
          <cell r="J210">
            <v>209.24</v>
          </cell>
          <cell r="K210">
            <v>188.24</v>
          </cell>
          <cell r="L210">
            <v>196.64</v>
          </cell>
          <cell r="M210">
            <v>137.82</v>
          </cell>
          <cell r="N210">
            <v>217.65</v>
          </cell>
          <cell r="O210">
            <v>217.65</v>
          </cell>
          <cell r="P210">
            <v>217.65</v>
          </cell>
          <cell r="Q210">
            <v>217.65</v>
          </cell>
          <cell r="R210">
            <v>217.65</v>
          </cell>
          <cell r="S210">
            <v>217.65</v>
          </cell>
          <cell r="T210">
            <v>209.24</v>
          </cell>
          <cell r="U210">
            <v>188.24</v>
          </cell>
          <cell r="V210">
            <v>196.64</v>
          </cell>
          <cell r="W210">
            <v>137.82</v>
          </cell>
          <cell r="X210">
            <v>171.43</v>
          </cell>
          <cell r="Y210">
            <v>28.57</v>
          </cell>
          <cell r="Z210">
            <v>200.84</v>
          </cell>
          <cell r="AA210">
            <v>150.41999999999999</v>
          </cell>
          <cell r="AB210">
            <v>192.44</v>
          </cell>
          <cell r="AC210">
            <v>112.61</v>
          </cell>
          <cell r="AD210">
            <v>175.63</v>
          </cell>
          <cell r="AE210">
            <v>45.38</v>
          </cell>
          <cell r="AF210">
            <v>150.41999999999999</v>
          </cell>
          <cell r="AG210">
            <v>0</v>
          </cell>
          <cell r="AH210">
            <v>171.43</v>
          </cell>
          <cell r="AI210">
            <v>28.57</v>
          </cell>
          <cell r="AJ210">
            <v>200.84</v>
          </cell>
          <cell r="AK210">
            <v>150.41999999999999</v>
          </cell>
          <cell r="AL210">
            <v>192.44</v>
          </cell>
          <cell r="AM210">
            <v>112.61</v>
          </cell>
          <cell r="AN210">
            <v>175.63</v>
          </cell>
          <cell r="AO210">
            <v>45.38</v>
          </cell>
          <cell r="AP210">
            <v>150.41999999999999</v>
          </cell>
          <cell r="AQ210">
            <v>0</v>
          </cell>
          <cell r="AR210" t="str">
            <v>-</v>
          </cell>
          <cell r="AS210" t="str">
            <v>-</v>
          </cell>
          <cell r="AT210" t="str">
            <v>-</v>
          </cell>
          <cell r="AU210" t="str">
            <v>-</v>
          </cell>
          <cell r="AV210">
            <v>217.65</v>
          </cell>
          <cell r="AW210">
            <v>217.65</v>
          </cell>
          <cell r="AX210">
            <v>217.65</v>
          </cell>
          <cell r="AY210">
            <v>217.65</v>
          </cell>
          <cell r="AZ210">
            <v>217.65</v>
          </cell>
          <cell r="BA210">
            <v>217.65</v>
          </cell>
          <cell r="BB210">
            <v>217.65</v>
          </cell>
          <cell r="BC210">
            <v>217.65</v>
          </cell>
          <cell r="BD210">
            <v>116.81</v>
          </cell>
          <cell r="BE210">
            <v>0</v>
          </cell>
          <cell r="BF210">
            <v>116.81</v>
          </cell>
          <cell r="BG210">
            <v>0</v>
          </cell>
          <cell r="BH210">
            <v>230.25</v>
          </cell>
          <cell r="BI210">
            <v>230.25</v>
          </cell>
          <cell r="BJ210">
            <v>230.25</v>
          </cell>
          <cell r="BK210">
            <v>230.25</v>
          </cell>
        </row>
        <row r="211">
          <cell r="B211" t="str">
            <v>TXIRN11PG</v>
          </cell>
          <cell r="C211" t="str">
            <v>Xiaomi Redmi Note 11 Pro 64GB DS Grey 4G</v>
          </cell>
          <cell r="D211">
            <v>217.65</v>
          </cell>
          <cell r="E211">
            <v>217.65</v>
          </cell>
          <cell r="F211">
            <v>217.65</v>
          </cell>
          <cell r="G211">
            <v>217.65</v>
          </cell>
          <cell r="H211">
            <v>217.65</v>
          </cell>
          <cell r="I211">
            <v>217.65</v>
          </cell>
          <cell r="J211">
            <v>209.24</v>
          </cell>
          <cell r="K211">
            <v>188.24</v>
          </cell>
          <cell r="L211">
            <v>196.64</v>
          </cell>
          <cell r="M211">
            <v>137.82</v>
          </cell>
          <cell r="N211">
            <v>217.65</v>
          </cell>
          <cell r="O211">
            <v>217.65</v>
          </cell>
          <cell r="P211">
            <v>217.65</v>
          </cell>
          <cell r="Q211">
            <v>217.65</v>
          </cell>
          <cell r="R211">
            <v>217.65</v>
          </cell>
          <cell r="S211">
            <v>217.65</v>
          </cell>
          <cell r="T211">
            <v>209.24</v>
          </cell>
          <cell r="U211">
            <v>188.24</v>
          </cell>
          <cell r="V211">
            <v>196.64</v>
          </cell>
          <cell r="W211">
            <v>137.82</v>
          </cell>
          <cell r="X211">
            <v>171.43</v>
          </cell>
          <cell r="Y211">
            <v>28.57</v>
          </cell>
          <cell r="Z211">
            <v>200.84</v>
          </cell>
          <cell r="AA211">
            <v>150.41999999999999</v>
          </cell>
          <cell r="AB211">
            <v>192.44</v>
          </cell>
          <cell r="AC211">
            <v>112.61</v>
          </cell>
          <cell r="AD211">
            <v>175.63</v>
          </cell>
          <cell r="AE211">
            <v>45.38</v>
          </cell>
          <cell r="AF211">
            <v>150.41999999999999</v>
          </cell>
          <cell r="AG211">
            <v>0</v>
          </cell>
          <cell r="AH211">
            <v>171.43</v>
          </cell>
          <cell r="AI211">
            <v>28.57</v>
          </cell>
          <cell r="AJ211">
            <v>200.84</v>
          </cell>
          <cell r="AK211">
            <v>150.41999999999999</v>
          </cell>
          <cell r="AL211">
            <v>192.44</v>
          </cell>
          <cell r="AM211">
            <v>112.61</v>
          </cell>
          <cell r="AN211">
            <v>175.63</v>
          </cell>
          <cell r="AO211">
            <v>45.38</v>
          </cell>
          <cell r="AP211">
            <v>150.41999999999999</v>
          </cell>
          <cell r="AQ211">
            <v>0</v>
          </cell>
          <cell r="AR211" t="str">
            <v>-</v>
          </cell>
          <cell r="AS211" t="str">
            <v>-</v>
          </cell>
          <cell r="AT211" t="str">
            <v>-</v>
          </cell>
          <cell r="AU211" t="str">
            <v>-</v>
          </cell>
          <cell r="AV211">
            <v>217.65</v>
          </cell>
          <cell r="AW211">
            <v>217.65</v>
          </cell>
          <cell r="AX211">
            <v>217.65</v>
          </cell>
          <cell r="AY211">
            <v>217.65</v>
          </cell>
          <cell r="AZ211">
            <v>217.65</v>
          </cell>
          <cell r="BA211">
            <v>217.65</v>
          </cell>
          <cell r="BB211">
            <v>217.65</v>
          </cell>
          <cell r="BC211">
            <v>217.65</v>
          </cell>
          <cell r="BD211">
            <v>116.81</v>
          </cell>
          <cell r="BE211">
            <v>0</v>
          </cell>
          <cell r="BF211">
            <v>116.81</v>
          </cell>
          <cell r="BG211">
            <v>0</v>
          </cell>
          <cell r="BH211">
            <v>230.25</v>
          </cell>
          <cell r="BI211">
            <v>230.25</v>
          </cell>
          <cell r="BJ211">
            <v>230.25</v>
          </cell>
          <cell r="BK211">
            <v>230.25</v>
          </cell>
        </row>
        <row r="212">
          <cell r="B212" t="str">
            <v>TOPR7256N</v>
          </cell>
          <cell r="C212" t="str">
            <v>Oppo Reno 7 256GB DS Starry Black 5G</v>
          </cell>
          <cell r="D212">
            <v>394.12</v>
          </cell>
          <cell r="E212">
            <v>394.12</v>
          </cell>
          <cell r="F212">
            <v>394.12</v>
          </cell>
          <cell r="G212">
            <v>394.12</v>
          </cell>
          <cell r="H212">
            <v>394.12</v>
          </cell>
          <cell r="I212">
            <v>394.12</v>
          </cell>
          <cell r="J212">
            <v>385.71</v>
          </cell>
          <cell r="K212">
            <v>364.71</v>
          </cell>
          <cell r="L212">
            <v>373.11</v>
          </cell>
          <cell r="M212">
            <v>314.29000000000002</v>
          </cell>
          <cell r="N212">
            <v>394.12</v>
          </cell>
          <cell r="O212">
            <v>394.12</v>
          </cell>
          <cell r="P212">
            <v>394.12</v>
          </cell>
          <cell r="Q212">
            <v>394.12</v>
          </cell>
          <cell r="R212">
            <v>394.12</v>
          </cell>
          <cell r="S212">
            <v>394.12</v>
          </cell>
          <cell r="T212">
            <v>385.71</v>
          </cell>
          <cell r="U212">
            <v>364.71</v>
          </cell>
          <cell r="V212">
            <v>373.11</v>
          </cell>
          <cell r="W212">
            <v>314.29000000000002</v>
          </cell>
          <cell r="X212">
            <v>347.9</v>
          </cell>
          <cell r="Y212">
            <v>205.04</v>
          </cell>
          <cell r="Z212">
            <v>377.31</v>
          </cell>
          <cell r="AA212">
            <v>322.69</v>
          </cell>
          <cell r="AB212">
            <v>368.91</v>
          </cell>
          <cell r="AC212">
            <v>289.08</v>
          </cell>
          <cell r="AD212">
            <v>352.1</v>
          </cell>
          <cell r="AE212">
            <v>217.65</v>
          </cell>
          <cell r="AF212">
            <v>326.89</v>
          </cell>
          <cell r="AG212">
            <v>129.41</v>
          </cell>
          <cell r="AH212">
            <v>347.9</v>
          </cell>
          <cell r="AI212">
            <v>205.04</v>
          </cell>
          <cell r="AJ212">
            <v>377.31</v>
          </cell>
          <cell r="AK212">
            <v>322.69</v>
          </cell>
          <cell r="AL212">
            <v>368.91</v>
          </cell>
          <cell r="AM212">
            <v>289.08</v>
          </cell>
          <cell r="AN212">
            <v>352.1</v>
          </cell>
          <cell r="AO212">
            <v>217.65</v>
          </cell>
          <cell r="AP212">
            <v>326.89</v>
          </cell>
          <cell r="AQ212">
            <v>129.41</v>
          </cell>
          <cell r="AR212" t="str">
            <v>-</v>
          </cell>
          <cell r="AS212" t="str">
            <v>-</v>
          </cell>
          <cell r="AT212" t="str">
            <v>-</v>
          </cell>
          <cell r="AU212" t="str">
            <v>-</v>
          </cell>
          <cell r="AV212">
            <v>394.12</v>
          </cell>
          <cell r="AW212">
            <v>394.12</v>
          </cell>
          <cell r="AX212">
            <v>394.12</v>
          </cell>
          <cell r="AY212">
            <v>394.12</v>
          </cell>
          <cell r="AZ212">
            <v>394.12</v>
          </cell>
          <cell r="BA212">
            <v>394.12</v>
          </cell>
          <cell r="BB212">
            <v>394.12</v>
          </cell>
          <cell r="BC212">
            <v>394.12</v>
          </cell>
          <cell r="BD212">
            <v>293.27999999999997</v>
          </cell>
          <cell r="BE212">
            <v>0</v>
          </cell>
          <cell r="BF212">
            <v>293.27999999999997</v>
          </cell>
          <cell r="BG212">
            <v>0</v>
          </cell>
          <cell r="BH212">
            <v>414.29</v>
          </cell>
          <cell r="BI212">
            <v>414.29</v>
          </cell>
          <cell r="BJ212">
            <v>414.29</v>
          </cell>
          <cell r="BK212">
            <v>414.29</v>
          </cell>
        </row>
        <row r="213">
          <cell r="B213" t="str">
            <v>TOPR7256B</v>
          </cell>
          <cell r="C213" t="str">
            <v>Oppo Reno 7 256GB DS Startrails Blue 5G</v>
          </cell>
          <cell r="D213">
            <v>394.12</v>
          </cell>
          <cell r="E213">
            <v>394.12</v>
          </cell>
          <cell r="F213">
            <v>394.12</v>
          </cell>
          <cell r="G213">
            <v>394.12</v>
          </cell>
          <cell r="H213">
            <v>394.12</v>
          </cell>
          <cell r="I213">
            <v>394.12</v>
          </cell>
          <cell r="J213">
            <v>385.71</v>
          </cell>
          <cell r="K213">
            <v>364.71</v>
          </cell>
          <cell r="L213">
            <v>373.11</v>
          </cell>
          <cell r="M213">
            <v>314.29000000000002</v>
          </cell>
          <cell r="N213">
            <v>394.12</v>
          </cell>
          <cell r="O213">
            <v>394.12</v>
          </cell>
          <cell r="P213">
            <v>394.12</v>
          </cell>
          <cell r="Q213">
            <v>394.12</v>
          </cell>
          <cell r="R213">
            <v>394.12</v>
          </cell>
          <cell r="S213">
            <v>394.12</v>
          </cell>
          <cell r="T213">
            <v>385.71</v>
          </cell>
          <cell r="U213">
            <v>364.71</v>
          </cell>
          <cell r="V213">
            <v>373.11</v>
          </cell>
          <cell r="W213">
            <v>314.29000000000002</v>
          </cell>
          <cell r="X213">
            <v>347.9</v>
          </cell>
          <cell r="Y213">
            <v>205.04</v>
          </cell>
          <cell r="Z213">
            <v>377.31</v>
          </cell>
          <cell r="AA213">
            <v>322.69</v>
          </cell>
          <cell r="AB213">
            <v>368.91</v>
          </cell>
          <cell r="AC213">
            <v>289.08</v>
          </cell>
          <cell r="AD213">
            <v>352.1</v>
          </cell>
          <cell r="AE213">
            <v>217.65</v>
          </cell>
          <cell r="AF213">
            <v>326.89</v>
          </cell>
          <cell r="AG213">
            <v>129.41</v>
          </cell>
          <cell r="AH213">
            <v>347.9</v>
          </cell>
          <cell r="AI213">
            <v>205.04</v>
          </cell>
          <cell r="AJ213">
            <v>377.31</v>
          </cell>
          <cell r="AK213">
            <v>322.69</v>
          </cell>
          <cell r="AL213">
            <v>368.91</v>
          </cell>
          <cell r="AM213">
            <v>289.08</v>
          </cell>
          <cell r="AN213">
            <v>352.1</v>
          </cell>
          <cell r="AO213">
            <v>217.65</v>
          </cell>
          <cell r="AP213">
            <v>326.89</v>
          </cell>
          <cell r="AQ213">
            <v>129.41</v>
          </cell>
          <cell r="AR213" t="str">
            <v>-</v>
          </cell>
          <cell r="AS213" t="str">
            <v>-</v>
          </cell>
          <cell r="AT213" t="str">
            <v>-</v>
          </cell>
          <cell r="AU213" t="str">
            <v>-</v>
          </cell>
          <cell r="AV213">
            <v>394.12</v>
          </cell>
          <cell r="AW213">
            <v>394.12</v>
          </cell>
          <cell r="AX213">
            <v>394.12</v>
          </cell>
          <cell r="AY213">
            <v>394.12</v>
          </cell>
          <cell r="AZ213">
            <v>394.12</v>
          </cell>
          <cell r="BA213">
            <v>394.12</v>
          </cell>
          <cell r="BB213">
            <v>394.12</v>
          </cell>
          <cell r="BC213">
            <v>394.12</v>
          </cell>
          <cell r="BD213">
            <v>293.27999999999997</v>
          </cell>
          <cell r="BE213">
            <v>0</v>
          </cell>
          <cell r="BF213">
            <v>293.27999999999997</v>
          </cell>
          <cell r="BG213">
            <v>0</v>
          </cell>
          <cell r="BH213">
            <v>414.29</v>
          </cell>
          <cell r="BI213">
            <v>414.29</v>
          </cell>
          <cell r="BJ213">
            <v>414.29</v>
          </cell>
          <cell r="BK213">
            <v>414.29</v>
          </cell>
        </row>
        <row r="214">
          <cell r="B214" t="str">
            <v>TOPR8256G</v>
          </cell>
          <cell r="C214" t="str">
            <v>Oppo Reno 8 256GB DS Shimmer Gold 5G</v>
          </cell>
          <cell r="D214">
            <v>461.34</v>
          </cell>
          <cell r="E214">
            <v>461.34</v>
          </cell>
          <cell r="F214">
            <v>461.34</v>
          </cell>
          <cell r="G214">
            <v>461.34</v>
          </cell>
          <cell r="H214">
            <v>461.34</v>
          </cell>
          <cell r="I214">
            <v>461.34</v>
          </cell>
          <cell r="J214">
            <v>452.94</v>
          </cell>
          <cell r="K214">
            <v>431.93</v>
          </cell>
          <cell r="L214">
            <v>440.34</v>
          </cell>
          <cell r="M214">
            <v>381.51</v>
          </cell>
          <cell r="N214">
            <v>461.34</v>
          </cell>
          <cell r="O214">
            <v>461.34</v>
          </cell>
          <cell r="P214">
            <v>461.34</v>
          </cell>
          <cell r="Q214">
            <v>461.34</v>
          </cell>
          <cell r="R214">
            <v>461.34</v>
          </cell>
          <cell r="S214">
            <v>461.34</v>
          </cell>
          <cell r="T214">
            <v>452.94</v>
          </cell>
          <cell r="U214">
            <v>431.93</v>
          </cell>
          <cell r="V214">
            <v>440.34</v>
          </cell>
          <cell r="W214">
            <v>381.51</v>
          </cell>
          <cell r="X214">
            <v>415.13</v>
          </cell>
          <cell r="Y214">
            <v>272.27</v>
          </cell>
          <cell r="Z214">
            <v>444.54</v>
          </cell>
          <cell r="AA214">
            <v>389.92</v>
          </cell>
          <cell r="AB214">
            <v>436.13</v>
          </cell>
          <cell r="AC214">
            <v>356.3</v>
          </cell>
          <cell r="AD214">
            <v>415.13</v>
          </cell>
          <cell r="AE214">
            <v>284.87</v>
          </cell>
          <cell r="AF214">
            <v>394.12</v>
          </cell>
          <cell r="AG214">
            <v>196.64</v>
          </cell>
          <cell r="AH214">
            <v>415.13</v>
          </cell>
          <cell r="AI214">
            <v>272.27</v>
          </cell>
          <cell r="AJ214">
            <v>444.54</v>
          </cell>
          <cell r="AK214">
            <v>389.92</v>
          </cell>
          <cell r="AL214">
            <v>436.13</v>
          </cell>
          <cell r="AM214">
            <v>356.3</v>
          </cell>
          <cell r="AN214">
            <v>415.13</v>
          </cell>
          <cell r="AO214">
            <v>284.87</v>
          </cell>
          <cell r="AP214">
            <v>394.12</v>
          </cell>
          <cell r="AQ214">
            <v>196.64</v>
          </cell>
          <cell r="AR214" t="str">
            <v>-</v>
          </cell>
          <cell r="AS214" t="str">
            <v>-</v>
          </cell>
          <cell r="AT214" t="str">
            <v>-</v>
          </cell>
          <cell r="AU214" t="str">
            <v>-</v>
          </cell>
          <cell r="AV214">
            <v>461.34</v>
          </cell>
          <cell r="AW214">
            <v>461.34</v>
          </cell>
          <cell r="AX214">
            <v>461.34</v>
          </cell>
          <cell r="AY214">
            <v>461.34</v>
          </cell>
          <cell r="AZ214">
            <v>461.34</v>
          </cell>
          <cell r="BA214">
            <v>461.34</v>
          </cell>
          <cell r="BB214">
            <v>461.34</v>
          </cell>
          <cell r="BC214">
            <v>461.34</v>
          </cell>
          <cell r="BD214">
            <v>360.5</v>
          </cell>
          <cell r="BE214">
            <v>62.18</v>
          </cell>
          <cell r="BF214">
            <v>360.5</v>
          </cell>
          <cell r="BG214">
            <v>62.18</v>
          </cell>
          <cell r="BH214">
            <v>484.03</v>
          </cell>
          <cell r="BI214">
            <v>484.03</v>
          </cell>
          <cell r="BJ214">
            <v>484.03</v>
          </cell>
          <cell r="BK214">
            <v>484.03</v>
          </cell>
        </row>
        <row r="215">
          <cell r="B215" t="str">
            <v>TOPR8256N</v>
          </cell>
          <cell r="C215" t="str">
            <v>Oppo Reno 8 256GB DS Shimmer Black 5G</v>
          </cell>
          <cell r="D215">
            <v>461.34</v>
          </cell>
          <cell r="E215">
            <v>461.34</v>
          </cell>
          <cell r="F215">
            <v>461.34</v>
          </cell>
          <cell r="G215">
            <v>461.34</v>
          </cell>
          <cell r="H215">
            <v>461.34</v>
          </cell>
          <cell r="I215">
            <v>461.34</v>
          </cell>
          <cell r="J215">
            <v>452.94</v>
          </cell>
          <cell r="K215">
            <v>431.93</v>
          </cell>
          <cell r="L215">
            <v>440.34</v>
          </cell>
          <cell r="M215">
            <v>381.51</v>
          </cell>
          <cell r="N215">
            <v>461.34</v>
          </cell>
          <cell r="O215">
            <v>461.34</v>
          </cell>
          <cell r="P215">
            <v>461.34</v>
          </cell>
          <cell r="Q215">
            <v>461.34</v>
          </cell>
          <cell r="R215">
            <v>461.34</v>
          </cell>
          <cell r="S215">
            <v>461.34</v>
          </cell>
          <cell r="T215">
            <v>452.94</v>
          </cell>
          <cell r="U215">
            <v>431.93</v>
          </cell>
          <cell r="V215">
            <v>440.34</v>
          </cell>
          <cell r="W215">
            <v>381.51</v>
          </cell>
          <cell r="X215">
            <v>415.13</v>
          </cell>
          <cell r="Y215">
            <v>272.27</v>
          </cell>
          <cell r="Z215">
            <v>444.54</v>
          </cell>
          <cell r="AA215">
            <v>389.92</v>
          </cell>
          <cell r="AB215">
            <v>436.13</v>
          </cell>
          <cell r="AC215">
            <v>356.3</v>
          </cell>
          <cell r="AD215">
            <v>415.13</v>
          </cell>
          <cell r="AE215">
            <v>284.87</v>
          </cell>
          <cell r="AF215">
            <v>394.12</v>
          </cell>
          <cell r="AG215">
            <v>196.64</v>
          </cell>
          <cell r="AH215">
            <v>415.13</v>
          </cell>
          <cell r="AI215">
            <v>272.27</v>
          </cell>
          <cell r="AJ215">
            <v>444.54</v>
          </cell>
          <cell r="AK215">
            <v>389.92</v>
          </cell>
          <cell r="AL215">
            <v>436.13</v>
          </cell>
          <cell r="AM215">
            <v>356.3</v>
          </cell>
          <cell r="AN215">
            <v>415.13</v>
          </cell>
          <cell r="AO215">
            <v>284.87</v>
          </cell>
          <cell r="AP215">
            <v>394.12</v>
          </cell>
          <cell r="AQ215">
            <v>196.64</v>
          </cell>
          <cell r="AR215" t="str">
            <v>-</v>
          </cell>
          <cell r="AS215" t="str">
            <v>-</v>
          </cell>
          <cell r="AT215" t="str">
            <v>-</v>
          </cell>
          <cell r="AU215" t="str">
            <v>-</v>
          </cell>
          <cell r="AV215">
            <v>461.34</v>
          </cell>
          <cell r="AW215">
            <v>461.34</v>
          </cell>
          <cell r="AX215">
            <v>461.34</v>
          </cell>
          <cell r="AY215">
            <v>461.34</v>
          </cell>
          <cell r="AZ215">
            <v>461.34</v>
          </cell>
          <cell r="BA215">
            <v>461.34</v>
          </cell>
          <cell r="BB215">
            <v>461.34</v>
          </cell>
          <cell r="BC215">
            <v>461.34</v>
          </cell>
          <cell r="BD215">
            <v>360.5</v>
          </cell>
          <cell r="BE215">
            <v>62.18</v>
          </cell>
          <cell r="BF215">
            <v>360.5</v>
          </cell>
          <cell r="BG215">
            <v>62.18</v>
          </cell>
          <cell r="BH215">
            <v>484.03</v>
          </cell>
          <cell r="BI215">
            <v>484.03</v>
          </cell>
          <cell r="BJ215">
            <v>484.03</v>
          </cell>
          <cell r="BK215">
            <v>484.03</v>
          </cell>
        </row>
        <row r="216">
          <cell r="B216" t="str">
            <v>TOPR8P256N</v>
          </cell>
          <cell r="C216" t="str">
            <v>Oppo Reno 8 PRO 256GB DS Glazed Black 5G</v>
          </cell>
          <cell r="D216">
            <v>616.80999999999995</v>
          </cell>
          <cell r="E216">
            <v>616.80999999999995</v>
          </cell>
          <cell r="F216">
            <v>616.80999999999995</v>
          </cell>
          <cell r="G216">
            <v>616.80999999999995</v>
          </cell>
          <cell r="H216">
            <v>616.80999999999995</v>
          </cell>
          <cell r="I216">
            <v>616.80999999999995</v>
          </cell>
          <cell r="J216">
            <v>608.4</v>
          </cell>
          <cell r="K216">
            <v>587.39</v>
          </cell>
          <cell r="L216">
            <v>595.79999999999995</v>
          </cell>
          <cell r="M216">
            <v>536.97</v>
          </cell>
          <cell r="N216">
            <v>616.80999999999995</v>
          </cell>
          <cell r="O216">
            <v>616.80999999999995</v>
          </cell>
          <cell r="P216">
            <v>616.80999999999995</v>
          </cell>
          <cell r="Q216">
            <v>616.80999999999995</v>
          </cell>
          <cell r="R216">
            <v>616.80999999999995</v>
          </cell>
          <cell r="S216">
            <v>616.80999999999995</v>
          </cell>
          <cell r="T216">
            <v>608.4</v>
          </cell>
          <cell r="U216">
            <v>587.39</v>
          </cell>
          <cell r="V216">
            <v>595.79999999999995</v>
          </cell>
          <cell r="W216">
            <v>536.97</v>
          </cell>
          <cell r="X216">
            <v>566.39</v>
          </cell>
          <cell r="Y216">
            <v>423.53</v>
          </cell>
          <cell r="Z216">
            <v>600</v>
          </cell>
          <cell r="AA216">
            <v>545.38</v>
          </cell>
          <cell r="AB216">
            <v>587.39</v>
          </cell>
          <cell r="AC216">
            <v>511.76</v>
          </cell>
          <cell r="AD216">
            <v>570.59</v>
          </cell>
          <cell r="AE216">
            <v>440.34</v>
          </cell>
          <cell r="AF216">
            <v>549.58000000000004</v>
          </cell>
          <cell r="AG216">
            <v>352.1</v>
          </cell>
          <cell r="AH216">
            <v>566.39</v>
          </cell>
          <cell r="AI216">
            <v>423.53</v>
          </cell>
          <cell r="AJ216">
            <v>600</v>
          </cell>
          <cell r="AK216">
            <v>545.38</v>
          </cell>
          <cell r="AL216">
            <v>587.39</v>
          </cell>
          <cell r="AM216">
            <v>511.76</v>
          </cell>
          <cell r="AN216">
            <v>570.59</v>
          </cell>
          <cell r="AO216">
            <v>440.34</v>
          </cell>
          <cell r="AP216">
            <v>549.58000000000004</v>
          </cell>
          <cell r="AQ216">
            <v>352.1</v>
          </cell>
          <cell r="AR216" t="str">
            <v>-</v>
          </cell>
          <cell r="AS216" t="str">
            <v>-</v>
          </cell>
          <cell r="AT216" t="str">
            <v>-</v>
          </cell>
          <cell r="AU216" t="str">
            <v>-</v>
          </cell>
          <cell r="AV216">
            <v>616.80999999999995</v>
          </cell>
          <cell r="AW216">
            <v>616.80999999999995</v>
          </cell>
          <cell r="AX216">
            <v>616.80999999999995</v>
          </cell>
          <cell r="AY216">
            <v>616.80999999999995</v>
          </cell>
          <cell r="AZ216">
            <v>616.80999999999995</v>
          </cell>
          <cell r="BA216">
            <v>616.80999999999995</v>
          </cell>
          <cell r="BB216">
            <v>616.80999999999995</v>
          </cell>
          <cell r="BC216">
            <v>616.80999999999995</v>
          </cell>
          <cell r="BD216">
            <v>515.97</v>
          </cell>
          <cell r="BE216">
            <v>213.45</v>
          </cell>
          <cell r="BF216">
            <v>515.97</v>
          </cell>
          <cell r="BG216">
            <v>213.45</v>
          </cell>
          <cell r="BH216">
            <v>647.05999999999995</v>
          </cell>
          <cell r="BI216">
            <v>647.05999999999995</v>
          </cell>
          <cell r="BJ216">
            <v>647.05999999999995</v>
          </cell>
          <cell r="BK216">
            <v>647.05999999999995</v>
          </cell>
        </row>
        <row r="217">
          <cell r="B217" t="str">
            <v>TOPR8P256V</v>
          </cell>
          <cell r="C217" t="str">
            <v>Oppo Reno 8 PRO 256GB DS Glazed Green 5G</v>
          </cell>
          <cell r="D217">
            <v>616.80999999999995</v>
          </cell>
          <cell r="E217">
            <v>616.80999999999995</v>
          </cell>
          <cell r="F217">
            <v>616.80999999999995</v>
          </cell>
          <cell r="G217">
            <v>616.80999999999995</v>
          </cell>
          <cell r="H217">
            <v>616.80999999999995</v>
          </cell>
          <cell r="I217">
            <v>616.80999999999995</v>
          </cell>
          <cell r="J217">
            <v>608.4</v>
          </cell>
          <cell r="K217">
            <v>587.39</v>
          </cell>
          <cell r="L217">
            <v>595.79999999999995</v>
          </cell>
          <cell r="M217">
            <v>536.97</v>
          </cell>
          <cell r="N217">
            <v>616.80999999999995</v>
          </cell>
          <cell r="O217">
            <v>616.80999999999995</v>
          </cell>
          <cell r="P217">
            <v>616.80999999999995</v>
          </cell>
          <cell r="Q217">
            <v>616.80999999999995</v>
          </cell>
          <cell r="R217">
            <v>616.80999999999995</v>
          </cell>
          <cell r="S217">
            <v>616.80999999999995</v>
          </cell>
          <cell r="T217">
            <v>608.4</v>
          </cell>
          <cell r="U217">
            <v>587.39</v>
          </cell>
          <cell r="V217">
            <v>595.79999999999995</v>
          </cell>
          <cell r="W217">
            <v>536.97</v>
          </cell>
          <cell r="X217">
            <v>566.39</v>
          </cell>
          <cell r="Y217">
            <v>423.53</v>
          </cell>
          <cell r="Z217">
            <v>600</v>
          </cell>
          <cell r="AA217">
            <v>545.38</v>
          </cell>
          <cell r="AB217">
            <v>587.39</v>
          </cell>
          <cell r="AC217">
            <v>511.76</v>
          </cell>
          <cell r="AD217">
            <v>570.59</v>
          </cell>
          <cell r="AE217">
            <v>440.34</v>
          </cell>
          <cell r="AF217">
            <v>549.58000000000004</v>
          </cell>
          <cell r="AG217">
            <v>352.1</v>
          </cell>
          <cell r="AH217">
            <v>566.39</v>
          </cell>
          <cell r="AI217">
            <v>423.53</v>
          </cell>
          <cell r="AJ217">
            <v>600</v>
          </cell>
          <cell r="AK217">
            <v>545.38</v>
          </cell>
          <cell r="AL217">
            <v>587.39</v>
          </cell>
          <cell r="AM217">
            <v>511.76</v>
          </cell>
          <cell r="AN217">
            <v>570.59</v>
          </cell>
          <cell r="AO217">
            <v>440.34</v>
          </cell>
          <cell r="AP217">
            <v>549.58000000000004</v>
          </cell>
          <cell r="AQ217">
            <v>352.1</v>
          </cell>
          <cell r="AR217" t="str">
            <v>-</v>
          </cell>
          <cell r="AS217" t="str">
            <v>-</v>
          </cell>
          <cell r="AT217" t="str">
            <v>-</v>
          </cell>
          <cell r="AU217" t="str">
            <v>-</v>
          </cell>
          <cell r="AV217">
            <v>616.80999999999995</v>
          </cell>
          <cell r="AW217">
            <v>616.80999999999995</v>
          </cell>
          <cell r="AX217">
            <v>616.80999999999995</v>
          </cell>
          <cell r="AY217">
            <v>616.80999999999995</v>
          </cell>
          <cell r="AZ217">
            <v>616.80999999999995</v>
          </cell>
          <cell r="BA217">
            <v>616.80999999999995</v>
          </cell>
          <cell r="BB217">
            <v>616.80999999999995</v>
          </cell>
          <cell r="BC217">
            <v>616.80999999999995</v>
          </cell>
          <cell r="BD217">
            <v>515.97</v>
          </cell>
          <cell r="BE217">
            <v>213.45</v>
          </cell>
          <cell r="BF217">
            <v>515.97</v>
          </cell>
          <cell r="BG217">
            <v>213.45</v>
          </cell>
          <cell r="BH217">
            <v>647.05999999999995</v>
          </cell>
          <cell r="BI217">
            <v>647.05999999999995</v>
          </cell>
          <cell r="BJ217">
            <v>647.05999999999995</v>
          </cell>
          <cell r="BK217">
            <v>647.05999999999995</v>
          </cell>
        </row>
        <row r="218">
          <cell r="B218" t="str">
            <v>TXIMI12PNB</v>
          </cell>
          <cell r="C218" t="str">
            <v>Pachet Xiaomi 12Pro 256GB DS Blue 5G cu Xiaomi Watch S1 maro</v>
          </cell>
          <cell r="D218">
            <v>831.09</v>
          </cell>
          <cell r="E218">
            <v>831.09</v>
          </cell>
          <cell r="F218">
            <v>831.09</v>
          </cell>
          <cell r="G218">
            <v>831.09</v>
          </cell>
          <cell r="H218">
            <v>831.09</v>
          </cell>
          <cell r="I218">
            <v>831.09</v>
          </cell>
          <cell r="J218">
            <v>822.69</v>
          </cell>
          <cell r="K218">
            <v>801.68</v>
          </cell>
          <cell r="L218">
            <v>810.08</v>
          </cell>
          <cell r="M218">
            <v>751.26</v>
          </cell>
          <cell r="N218">
            <v>831.09</v>
          </cell>
          <cell r="O218">
            <v>831.09</v>
          </cell>
          <cell r="P218">
            <v>831.09</v>
          </cell>
          <cell r="Q218">
            <v>831.09</v>
          </cell>
          <cell r="R218">
            <v>831.09</v>
          </cell>
          <cell r="S218">
            <v>831.09</v>
          </cell>
          <cell r="T218">
            <v>822.69</v>
          </cell>
          <cell r="U218">
            <v>801.68</v>
          </cell>
          <cell r="V218">
            <v>810.08</v>
          </cell>
          <cell r="W218">
            <v>751.26</v>
          </cell>
          <cell r="X218">
            <v>780.67</v>
          </cell>
          <cell r="Y218">
            <v>637.82000000000005</v>
          </cell>
          <cell r="Z218">
            <v>814.29</v>
          </cell>
          <cell r="AA218">
            <v>763.87</v>
          </cell>
          <cell r="AB218">
            <v>805.88</v>
          </cell>
          <cell r="AC218">
            <v>730.25</v>
          </cell>
          <cell r="AD218">
            <v>789.08</v>
          </cell>
          <cell r="AE218">
            <v>658.82</v>
          </cell>
          <cell r="AF218">
            <v>768.07</v>
          </cell>
          <cell r="AG218">
            <v>574.79</v>
          </cell>
          <cell r="AH218">
            <v>780.67</v>
          </cell>
          <cell r="AI218">
            <v>637.82000000000005</v>
          </cell>
          <cell r="AJ218">
            <v>814.29</v>
          </cell>
          <cell r="AK218">
            <v>763.87</v>
          </cell>
          <cell r="AL218">
            <v>805.88</v>
          </cell>
          <cell r="AM218">
            <v>730.25</v>
          </cell>
          <cell r="AN218">
            <v>789.08</v>
          </cell>
          <cell r="AO218">
            <v>658.82</v>
          </cell>
          <cell r="AP218">
            <v>768.07</v>
          </cell>
          <cell r="AQ218">
            <v>574.79</v>
          </cell>
          <cell r="AR218" t="str">
            <v>-</v>
          </cell>
          <cell r="AS218" t="str">
            <v>-</v>
          </cell>
          <cell r="AT218" t="str">
            <v>-</v>
          </cell>
          <cell r="AU218" t="str">
            <v>-</v>
          </cell>
          <cell r="AV218">
            <v>831.09</v>
          </cell>
          <cell r="AW218">
            <v>831.09</v>
          </cell>
          <cell r="AX218">
            <v>831.09</v>
          </cell>
          <cell r="AY218">
            <v>831.09</v>
          </cell>
          <cell r="AZ218">
            <v>831.09</v>
          </cell>
          <cell r="BA218">
            <v>831.09</v>
          </cell>
          <cell r="BB218">
            <v>831.09</v>
          </cell>
          <cell r="BC218">
            <v>831.09</v>
          </cell>
          <cell r="BD218">
            <v>730.25</v>
          </cell>
          <cell r="BE218">
            <v>440.34</v>
          </cell>
          <cell r="BF218">
            <v>730.25</v>
          </cell>
          <cell r="BG218">
            <v>440.34</v>
          </cell>
          <cell r="BH218">
            <v>871.43</v>
          </cell>
          <cell r="BI218">
            <v>871.43</v>
          </cell>
          <cell r="BJ218">
            <v>871.43</v>
          </cell>
          <cell r="BK218">
            <v>871.43</v>
          </cell>
        </row>
        <row r="219">
          <cell r="B219" t="str">
            <v>TXIMI12BB</v>
          </cell>
          <cell r="C219" t="str">
            <v>Pachet Xiaomi 12 256GB DS Blue 5G cu Xiaomi Watch S1 active</v>
          </cell>
          <cell r="D219">
            <v>675.63</v>
          </cell>
          <cell r="E219">
            <v>675.63</v>
          </cell>
          <cell r="F219">
            <v>675.63</v>
          </cell>
          <cell r="G219">
            <v>675.63</v>
          </cell>
          <cell r="H219">
            <v>675.63</v>
          </cell>
          <cell r="I219">
            <v>675.63</v>
          </cell>
          <cell r="J219">
            <v>667.23</v>
          </cell>
          <cell r="K219">
            <v>642.02</v>
          </cell>
          <cell r="L219">
            <v>654.62</v>
          </cell>
          <cell r="M219">
            <v>595.79999999999995</v>
          </cell>
          <cell r="N219">
            <v>675.63</v>
          </cell>
          <cell r="O219">
            <v>675.63</v>
          </cell>
          <cell r="P219">
            <v>675.63</v>
          </cell>
          <cell r="Q219">
            <v>675.63</v>
          </cell>
          <cell r="R219">
            <v>675.63</v>
          </cell>
          <cell r="S219">
            <v>675.63</v>
          </cell>
          <cell r="T219">
            <v>667.23</v>
          </cell>
          <cell r="U219">
            <v>642.02</v>
          </cell>
          <cell r="V219">
            <v>654.62</v>
          </cell>
          <cell r="W219">
            <v>595.79999999999995</v>
          </cell>
          <cell r="X219">
            <v>625.21</v>
          </cell>
          <cell r="Y219">
            <v>482.35</v>
          </cell>
          <cell r="Z219">
            <v>658.82</v>
          </cell>
          <cell r="AA219">
            <v>608.4</v>
          </cell>
          <cell r="AB219">
            <v>650.41999999999996</v>
          </cell>
          <cell r="AC219">
            <v>574.79</v>
          </cell>
          <cell r="AD219">
            <v>629.41</v>
          </cell>
          <cell r="AE219">
            <v>503.36</v>
          </cell>
          <cell r="AF219">
            <v>608.4</v>
          </cell>
          <cell r="AG219">
            <v>419.33</v>
          </cell>
          <cell r="AH219">
            <v>625.21</v>
          </cell>
          <cell r="AI219">
            <v>482.35</v>
          </cell>
          <cell r="AJ219">
            <v>658.82</v>
          </cell>
          <cell r="AK219">
            <v>608.4</v>
          </cell>
          <cell r="AL219">
            <v>650.41999999999996</v>
          </cell>
          <cell r="AM219">
            <v>574.79</v>
          </cell>
          <cell r="AN219">
            <v>629.41</v>
          </cell>
          <cell r="AO219">
            <v>503.36</v>
          </cell>
          <cell r="AP219">
            <v>608.4</v>
          </cell>
          <cell r="AQ219">
            <v>419.33</v>
          </cell>
          <cell r="AR219" t="str">
            <v>-</v>
          </cell>
          <cell r="AS219" t="str">
            <v>-</v>
          </cell>
          <cell r="AT219" t="str">
            <v>-</v>
          </cell>
          <cell r="AU219" t="str">
            <v>-</v>
          </cell>
          <cell r="AV219">
            <v>675.63</v>
          </cell>
          <cell r="AW219">
            <v>675.63</v>
          </cell>
          <cell r="AX219">
            <v>675.63</v>
          </cell>
          <cell r="AY219">
            <v>675.63</v>
          </cell>
          <cell r="AZ219">
            <v>675.63</v>
          </cell>
          <cell r="BA219">
            <v>675.63</v>
          </cell>
          <cell r="BB219">
            <v>675.63</v>
          </cell>
          <cell r="BC219">
            <v>675.63</v>
          </cell>
          <cell r="BD219">
            <v>574.79</v>
          </cell>
          <cell r="BE219">
            <v>284.87</v>
          </cell>
          <cell r="BF219">
            <v>574.79</v>
          </cell>
          <cell r="BG219">
            <v>284.87</v>
          </cell>
          <cell r="BH219">
            <v>708.4</v>
          </cell>
          <cell r="BI219">
            <v>708.4</v>
          </cell>
          <cell r="BJ219">
            <v>708.4</v>
          </cell>
          <cell r="BK219">
            <v>708.4</v>
          </cell>
        </row>
        <row r="220">
          <cell r="B220" t="str">
            <v>TOPR7Z128N</v>
          </cell>
          <cell r="C220" t="str">
            <v>Oppo Reno 7 Lite 128GB DS Cosmic Black 5G</v>
          </cell>
          <cell r="D220">
            <v>293.27999999999997</v>
          </cell>
          <cell r="E220">
            <v>293.27999999999997</v>
          </cell>
          <cell r="F220">
            <v>293.27999999999997</v>
          </cell>
          <cell r="G220">
            <v>293.27999999999997</v>
          </cell>
          <cell r="H220">
            <v>293.27999999999997</v>
          </cell>
          <cell r="I220">
            <v>293.27999999999997</v>
          </cell>
          <cell r="J220">
            <v>284.87</v>
          </cell>
          <cell r="K220">
            <v>263.87</v>
          </cell>
          <cell r="L220">
            <v>272.27</v>
          </cell>
          <cell r="M220">
            <v>213.45</v>
          </cell>
          <cell r="N220">
            <v>293.27999999999997</v>
          </cell>
          <cell r="O220">
            <v>293.27999999999997</v>
          </cell>
          <cell r="P220">
            <v>293.27999999999997</v>
          </cell>
          <cell r="Q220">
            <v>293.27999999999997</v>
          </cell>
          <cell r="R220">
            <v>293.27999999999997</v>
          </cell>
          <cell r="S220">
            <v>293.27999999999997</v>
          </cell>
          <cell r="T220">
            <v>284.87</v>
          </cell>
          <cell r="U220">
            <v>263.87</v>
          </cell>
          <cell r="V220">
            <v>272.27</v>
          </cell>
          <cell r="W220">
            <v>213.45</v>
          </cell>
          <cell r="X220">
            <v>247.06</v>
          </cell>
          <cell r="Y220">
            <v>104.2</v>
          </cell>
          <cell r="Z220">
            <v>276.47000000000003</v>
          </cell>
          <cell r="AA220">
            <v>221.85</v>
          </cell>
          <cell r="AB220">
            <v>268.07</v>
          </cell>
          <cell r="AC220">
            <v>188.24</v>
          </cell>
          <cell r="AD220">
            <v>247.06</v>
          </cell>
          <cell r="AE220">
            <v>116.81</v>
          </cell>
          <cell r="AF220">
            <v>226.05</v>
          </cell>
          <cell r="AG220">
            <v>28.57</v>
          </cell>
          <cell r="AH220">
            <v>247.06</v>
          </cell>
          <cell r="AI220">
            <v>104.2</v>
          </cell>
          <cell r="AJ220">
            <v>276.47000000000003</v>
          </cell>
          <cell r="AK220">
            <v>221.85</v>
          </cell>
          <cell r="AL220">
            <v>268.07</v>
          </cell>
          <cell r="AM220">
            <v>188.24</v>
          </cell>
          <cell r="AN220">
            <v>247.06</v>
          </cell>
          <cell r="AO220">
            <v>116.81</v>
          </cell>
          <cell r="AP220">
            <v>226.05</v>
          </cell>
          <cell r="AQ220">
            <v>28.57</v>
          </cell>
          <cell r="AR220" t="str">
            <v>-</v>
          </cell>
          <cell r="AS220" t="str">
            <v>-</v>
          </cell>
          <cell r="AT220" t="str">
            <v>-</v>
          </cell>
          <cell r="AU220" t="str">
            <v>-</v>
          </cell>
          <cell r="AV220">
            <v>293.27999999999997</v>
          </cell>
          <cell r="AW220">
            <v>293.27999999999997</v>
          </cell>
          <cell r="AX220">
            <v>293.27999999999997</v>
          </cell>
          <cell r="AY220">
            <v>293.27999999999997</v>
          </cell>
          <cell r="AZ220">
            <v>293.27999999999997</v>
          </cell>
          <cell r="BA220">
            <v>293.27999999999997</v>
          </cell>
          <cell r="BB220">
            <v>293.27999999999997</v>
          </cell>
          <cell r="BC220">
            <v>293.27999999999997</v>
          </cell>
          <cell r="BD220">
            <v>192.44</v>
          </cell>
          <cell r="BE220">
            <v>0</v>
          </cell>
          <cell r="BF220">
            <v>192.44</v>
          </cell>
          <cell r="BG220">
            <v>0</v>
          </cell>
          <cell r="BH220">
            <v>307.56</v>
          </cell>
          <cell r="BI220">
            <v>307.56</v>
          </cell>
          <cell r="BJ220">
            <v>307.56</v>
          </cell>
          <cell r="BK220">
            <v>307.56</v>
          </cell>
        </row>
        <row r="221">
          <cell r="B221" t="str">
            <v>TOPR7Z128R</v>
          </cell>
          <cell r="C221" t="str">
            <v>Oppo Reno 7 Lite 128GB DS Rainbow Spectrum 5G</v>
          </cell>
          <cell r="D221">
            <v>293.27999999999997</v>
          </cell>
          <cell r="E221">
            <v>293.27999999999997</v>
          </cell>
          <cell r="F221">
            <v>293.27999999999997</v>
          </cell>
          <cell r="G221">
            <v>293.27999999999997</v>
          </cell>
          <cell r="H221">
            <v>293.27999999999997</v>
          </cell>
          <cell r="I221">
            <v>293.27999999999997</v>
          </cell>
          <cell r="J221">
            <v>284.87</v>
          </cell>
          <cell r="K221">
            <v>263.87</v>
          </cell>
          <cell r="L221">
            <v>272.27</v>
          </cell>
          <cell r="M221">
            <v>213.45</v>
          </cell>
          <cell r="N221">
            <v>293.27999999999997</v>
          </cell>
          <cell r="O221">
            <v>293.27999999999997</v>
          </cell>
          <cell r="P221">
            <v>293.27999999999997</v>
          </cell>
          <cell r="Q221">
            <v>293.27999999999997</v>
          </cell>
          <cell r="R221">
            <v>293.27999999999997</v>
          </cell>
          <cell r="S221">
            <v>293.27999999999997</v>
          </cell>
          <cell r="T221">
            <v>284.87</v>
          </cell>
          <cell r="U221">
            <v>263.87</v>
          </cell>
          <cell r="V221">
            <v>272.27</v>
          </cell>
          <cell r="W221">
            <v>213.45</v>
          </cell>
          <cell r="X221">
            <v>247.06</v>
          </cell>
          <cell r="Y221">
            <v>104.2</v>
          </cell>
          <cell r="Z221">
            <v>276.47000000000003</v>
          </cell>
          <cell r="AA221">
            <v>221.85</v>
          </cell>
          <cell r="AB221">
            <v>268.07</v>
          </cell>
          <cell r="AC221">
            <v>188.24</v>
          </cell>
          <cell r="AD221">
            <v>247.06</v>
          </cell>
          <cell r="AE221">
            <v>116.81</v>
          </cell>
          <cell r="AF221">
            <v>226.05</v>
          </cell>
          <cell r="AG221">
            <v>28.57</v>
          </cell>
          <cell r="AH221">
            <v>247.06</v>
          </cell>
          <cell r="AI221">
            <v>104.2</v>
          </cell>
          <cell r="AJ221">
            <v>276.47000000000003</v>
          </cell>
          <cell r="AK221">
            <v>221.85</v>
          </cell>
          <cell r="AL221">
            <v>268.07</v>
          </cell>
          <cell r="AM221">
            <v>188.24</v>
          </cell>
          <cell r="AN221">
            <v>247.06</v>
          </cell>
          <cell r="AO221">
            <v>116.81</v>
          </cell>
          <cell r="AP221">
            <v>226.05</v>
          </cell>
          <cell r="AQ221">
            <v>28.57</v>
          </cell>
          <cell r="AR221" t="str">
            <v>-</v>
          </cell>
          <cell r="AS221" t="str">
            <v>-</v>
          </cell>
          <cell r="AT221" t="str">
            <v>-</v>
          </cell>
          <cell r="AU221" t="str">
            <v>-</v>
          </cell>
          <cell r="AV221">
            <v>293.27999999999997</v>
          </cell>
          <cell r="AW221">
            <v>293.27999999999997</v>
          </cell>
          <cell r="AX221">
            <v>293.27999999999997</v>
          </cell>
          <cell r="AY221">
            <v>293.27999999999997</v>
          </cell>
          <cell r="AZ221">
            <v>293.27999999999997</v>
          </cell>
          <cell r="BA221">
            <v>293.27999999999997</v>
          </cell>
          <cell r="BB221">
            <v>293.27999999999997</v>
          </cell>
          <cell r="BC221">
            <v>293.27999999999997</v>
          </cell>
          <cell r="BD221">
            <v>192.44</v>
          </cell>
          <cell r="BE221">
            <v>0</v>
          </cell>
          <cell r="BF221">
            <v>192.44</v>
          </cell>
          <cell r="BG221">
            <v>0</v>
          </cell>
          <cell r="BH221">
            <v>307.56</v>
          </cell>
          <cell r="BI221">
            <v>307.56</v>
          </cell>
          <cell r="BJ221">
            <v>307.56</v>
          </cell>
          <cell r="BK221">
            <v>307.56</v>
          </cell>
        </row>
        <row r="222">
          <cell r="B222" t="str">
            <v>TOPR7ZNEB</v>
          </cell>
          <cell r="C222" t="str">
            <v>Pachet Oppo Reno 7 Lite 128GB DS Cosmic Black 5G cu OPPO Enco Buds</v>
          </cell>
          <cell r="D222">
            <v>293.27999999999997</v>
          </cell>
          <cell r="E222">
            <v>293.27999999999997</v>
          </cell>
          <cell r="F222">
            <v>293.27999999999997</v>
          </cell>
          <cell r="G222">
            <v>293.27999999999997</v>
          </cell>
          <cell r="H222">
            <v>293.27999999999997</v>
          </cell>
          <cell r="I222">
            <v>293.27999999999997</v>
          </cell>
          <cell r="J222">
            <v>284.87</v>
          </cell>
          <cell r="K222">
            <v>263.87</v>
          </cell>
          <cell r="L222">
            <v>272.27</v>
          </cell>
          <cell r="M222">
            <v>213.45</v>
          </cell>
          <cell r="N222">
            <v>293.27999999999997</v>
          </cell>
          <cell r="O222">
            <v>293.27999999999997</v>
          </cell>
          <cell r="P222">
            <v>293.27999999999997</v>
          </cell>
          <cell r="Q222">
            <v>293.27999999999997</v>
          </cell>
          <cell r="R222">
            <v>293.27999999999997</v>
          </cell>
          <cell r="S222">
            <v>293.27999999999997</v>
          </cell>
          <cell r="T222">
            <v>284.87</v>
          </cell>
          <cell r="U222">
            <v>263.87</v>
          </cell>
          <cell r="V222">
            <v>272.27</v>
          </cell>
          <cell r="W222">
            <v>213.45</v>
          </cell>
          <cell r="X222">
            <v>247.06</v>
          </cell>
          <cell r="Y222">
            <v>104.2</v>
          </cell>
          <cell r="Z222">
            <v>276.47000000000003</v>
          </cell>
          <cell r="AA222">
            <v>221.85</v>
          </cell>
          <cell r="AB222">
            <v>268.07</v>
          </cell>
          <cell r="AC222">
            <v>188.24</v>
          </cell>
          <cell r="AD222">
            <v>247.06</v>
          </cell>
          <cell r="AE222">
            <v>116.81</v>
          </cell>
          <cell r="AF222">
            <v>226.05</v>
          </cell>
          <cell r="AG222">
            <v>28.57</v>
          </cell>
          <cell r="AH222">
            <v>247.06</v>
          </cell>
          <cell r="AI222">
            <v>104.2</v>
          </cell>
          <cell r="AJ222">
            <v>276.47000000000003</v>
          </cell>
          <cell r="AK222">
            <v>221.85</v>
          </cell>
          <cell r="AL222">
            <v>268.07</v>
          </cell>
          <cell r="AM222">
            <v>188.24</v>
          </cell>
          <cell r="AN222">
            <v>247.06</v>
          </cell>
          <cell r="AO222">
            <v>116.81</v>
          </cell>
          <cell r="AP222">
            <v>226.05</v>
          </cell>
          <cell r="AQ222">
            <v>28.57</v>
          </cell>
          <cell r="AR222" t="str">
            <v>-</v>
          </cell>
          <cell r="AS222" t="str">
            <v>-</v>
          </cell>
          <cell r="AT222" t="str">
            <v>-</v>
          </cell>
          <cell r="AU222" t="str">
            <v>-</v>
          </cell>
          <cell r="AV222">
            <v>293.27999999999997</v>
          </cell>
          <cell r="AW222">
            <v>293.27999999999997</v>
          </cell>
          <cell r="AX222">
            <v>293.27999999999997</v>
          </cell>
          <cell r="AY222">
            <v>293.27999999999997</v>
          </cell>
          <cell r="AZ222">
            <v>293.27999999999997</v>
          </cell>
          <cell r="BA222">
            <v>293.27999999999997</v>
          </cell>
          <cell r="BB222">
            <v>293.27999999999997</v>
          </cell>
          <cell r="BC222">
            <v>293.27999999999997</v>
          </cell>
          <cell r="BD222">
            <v>192.44</v>
          </cell>
          <cell r="BE222">
            <v>0</v>
          </cell>
          <cell r="BF222">
            <v>192.44</v>
          </cell>
          <cell r="BG222">
            <v>0</v>
          </cell>
          <cell r="BH222">
            <v>307.56</v>
          </cell>
          <cell r="BI222">
            <v>307.56</v>
          </cell>
          <cell r="BJ222">
            <v>307.56</v>
          </cell>
          <cell r="BK222">
            <v>307.56</v>
          </cell>
        </row>
        <row r="223">
          <cell r="B223" t="str">
            <v>TOPR7ZREB</v>
          </cell>
          <cell r="C223" t="str">
            <v>Pachet Oppo Reno 7 Lite 128GB DS Rainbow Spectrum 5G cu OPPO Enco Buds</v>
          </cell>
          <cell r="D223">
            <v>293.27999999999997</v>
          </cell>
          <cell r="E223">
            <v>293.27999999999997</v>
          </cell>
          <cell r="F223">
            <v>293.27999999999997</v>
          </cell>
          <cell r="G223">
            <v>293.27999999999997</v>
          </cell>
          <cell r="H223">
            <v>293.27999999999997</v>
          </cell>
          <cell r="I223">
            <v>293.27999999999997</v>
          </cell>
          <cell r="J223">
            <v>284.87</v>
          </cell>
          <cell r="K223">
            <v>263.87</v>
          </cell>
          <cell r="L223">
            <v>272.27</v>
          </cell>
          <cell r="M223">
            <v>213.45</v>
          </cell>
          <cell r="N223">
            <v>293.27999999999997</v>
          </cell>
          <cell r="O223">
            <v>293.27999999999997</v>
          </cell>
          <cell r="P223">
            <v>293.27999999999997</v>
          </cell>
          <cell r="Q223">
            <v>293.27999999999997</v>
          </cell>
          <cell r="R223">
            <v>293.27999999999997</v>
          </cell>
          <cell r="S223">
            <v>293.27999999999997</v>
          </cell>
          <cell r="T223">
            <v>284.87</v>
          </cell>
          <cell r="U223">
            <v>263.87</v>
          </cell>
          <cell r="V223">
            <v>272.27</v>
          </cell>
          <cell r="W223">
            <v>213.45</v>
          </cell>
          <cell r="X223">
            <v>247.06</v>
          </cell>
          <cell r="Y223">
            <v>104.2</v>
          </cell>
          <cell r="Z223">
            <v>276.47000000000003</v>
          </cell>
          <cell r="AA223">
            <v>221.85</v>
          </cell>
          <cell r="AB223">
            <v>268.07</v>
          </cell>
          <cell r="AC223">
            <v>188.24</v>
          </cell>
          <cell r="AD223">
            <v>247.06</v>
          </cell>
          <cell r="AE223">
            <v>116.81</v>
          </cell>
          <cell r="AF223">
            <v>226.05</v>
          </cell>
          <cell r="AG223">
            <v>28.57</v>
          </cell>
          <cell r="AH223">
            <v>247.06</v>
          </cell>
          <cell r="AI223">
            <v>104.2</v>
          </cell>
          <cell r="AJ223">
            <v>276.47000000000003</v>
          </cell>
          <cell r="AK223">
            <v>221.85</v>
          </cell>
          <cell r="AL223">
            <v>268.07</v>
          </cell>
          <cell r="AM223">
            <v>188.24</v>
          </cell>
          <cell r="AN223">
            <v>247.06</v>
          </cell>
          <cell r="AO223">
            <v>116.81</v>
          </cell>
          <cell r="AP223">
            <v>226.05</v>
          </cell>
          <cell r="AQ223">
            <v>28.57</v>
          </cell>
          <cell r="AR223" t="str">
            <v>-</v>
          </cell>
          <cell r="AS223" t="str">
            <v>-</v>
          </cell>
          <cell r="AT223" t="str">
            <v>-</v>
          </cell>
          <cell r="AU223" t="str">
            <v>-</v>
          </cell>
          <cell r="AV223">
            <v>293.27999999999997</v>
          </cell>
          <cell r="AW223">
            <v>293.27999999999997</v>
          </cell>
          <cell r="AX223">
            <v>293.27999999999997</v>
          </cell>
          <cell r="AY223">
            <v>293.27999999999997</v>
          </cell>
          <cell r="AZ223">
            <v>293.27999999999997</v>
          </cell>
          <cell r="BA223">
            <v>293.27999999999997</v>
          </cell>
          <cell r="BB223">
            <v>293.27999999999997</v>
          </cell>
          <cell r="BC223">
            <v>293.27999999999997</v>
          </cell>
          <cell r="BD223">
            <v>192.44</v>
          </cell>
          <cell r="BE223">
            <v>0</v>
          </cell>
          <cell r="BF223">
            <v>192.44</v>
          </cell>
          <cell r="BG223">
            <v>0</v>
          </cell>
          <cell r="BH223">
            <v>307.56</v>
          </cell>
          <cell r="BI223">
            <v>307.56</v>
          </cell>
          <cell r="BJ223">
            <v>307.56</v>
          </cell>
          <cell r="BK223">
            <v>307.56</v>
          </cell>
        </row>
        <row r="224">
          <cell r="B224" t="str">
            <v>TOPFX5PN</v>
          </cell>
          <cell r="C224" t="str">
            <v>Oppo Find X5 Pro 256DS Glaze Black 5G</v>
          </cell>
          <cell r="D224">
            <v>1020.17</v>
          </cell>
          <cell r="E224">
            <v>1020.17</v>
          </cell>
          <cell r="F224">
            <v>1020.17</v>
          </cell>
          <cell r="G224">
            <v>1020.17</v>
          </cell>
          <cell r="H224">
            <v>1020.17</v>
          </cell>
          <cell r="I224">
            <v>1020.17</v>
          </cell>
          <cell r="J224">
            <v>1015.97</v>
          </cell>
          <cell r="K224">
            <v>990.76</v>
          </cell>
          <cell r="L224">
            <v>1003.36</v>
          </cell>
          <cell r="M224">
            <v>940.34</v>
          </cell>
          <cell r="N224">
            <v>1020.17</v>
          </cell>
          <cell r="O224">
            <v>1020.17</v>
          </cell>
          <cell r="P224">
            <v>1020.17</v>
          </cell>
          <cell r="Q224">
            <v>1020.17</v>
          </cell>
          <cell r="R224">
            <v>1020.17</v>
          </cell>
          <cell r="S224">
            <v>1020.17</v>
          </cell>
          <cell r="T224">
            <v>1015.97</v>
          </cell>
          <cell r="U224">
            <v>990.76</v>
          </cell>
          <cell r="V224">
            <v>1003.36</v>
          </cell>
          <cell r="W224">
            <v>940.34</v>
          </cell>
          <cell r="X224">
            <v>973.95</v>
          </cell>
          <cell r="Y224">
            <v>831.09</v>
          </cell>
          <cell r="Z224">
            <v>1003.36</v>
          </cell>
          <cell r="AA224">
            <v>957.14</v>
          </cell>
          <cell r="AB224">
            <v>994.96</v>
          </cell>
          <cell r="AC224">
            <v>919.33</v>
          </cell>
          <cell r="AD224">
            <v>978.15</v>
          </cell>
          <cell r="AE224">
            <v>852.1</v>
          </cell>
          <cell r="AF224">
            <v>957.14</v>
          </cell>
          <cell r="AG224">
            <v>768.07</v>
          </cell>
          <cell r="AH224">
            <v>973.95</v>
          </cell>
          <cell r="AI224">
            <v>831.09</v>
          </cell>
          <cell r="AJ224">
            <v>1003.36</v>
          </cell>
          <cell r="AK224">
            <v>957.14</v>
          </cell>
          <cell r="AL224">
            <v>994.96</v>
          </cell>
          <cell r="AM224">
            <v>919.33</v>
          </cell>
          <cell r="AN224">
            <v>978.15</v>
          </cell>
          <cell r="AO224">
            <v>852.1</v>
          </cell>
          <cell r="AP224">
            <v>957.14</v>
          </cell>
          <cell r="AQ224">
            <v>768.07</v>
          </cell>
          <cell r="AR224" t="str">
            <v>-</v>
          </cell>
          <cell r="AS224" t="str">
            <v>-</v>
          </cell>
          <cell r="AT224" t="str">
            <v>-</v>
          </cell>
          <cell r="AU224" t="str">
            <v>-</v>
          </cell>
          <cell r="AV224">
            <v>1020.17</v>
          </cell>
          <cell r="AW224">
            <v>1020.17</v>
          </cell>
          <cell r="AX224">
            <v>1020.17</v>
          </cell>
          <cell r="AY224">
            <v>1020.17</v>
          </cell>
          <cell r="AZ224">
            <v>1020.17</v>
          </cell>
          <cell r="BA224">
            <v>1020.17</v>
          </cell>
          <cell r="BB224">
            <v>1020.17</v>
          </cell>
          <cell r="BC224">
            <v>1020.17</v>
          </cell>
          <cell r="BD224">
            <v>923.53</v>
          </cell>
          <cell r="BE224">
            <v>629.41</v>
          </cell>
          <cell r="BF224">
            <v>923.53</v>
          </cell>
          <cell r="BG224">
            <v>629.41</v>
          </cell>
          <cell r="BH224">
            <v>1073.1099999999999</v>
          </cell>
          <cell r="BI224">
            <v>1073.1099999999999</v>
          </cell>
          <cell r="BJ224">
            <v>1073.1099999999999</v>
          </cell>
          <cell r="BK224">
            <v>1073.1099999999999</v>
          </cell>
        </row>
        <row r="225">
          <cell r="B225" t="str">
            <v>TSAA1332N</v>
          </cell>
          <cell r="C225" t="str">
            <v>Samsung Galaxy A13 32GB DS Black 4G</v>
          </cell>
          <cell r="D225">
            <v>112.61</v>
          </cell>
          <cell r="E225">
            <v>112.61</v>
          </cell>
          <cell r="F225">
            <v>112.61</v>
          </cell>
          <cell r="G225">
            <v>112.61</v>
          </cell>
          <cell r="H225">
            <v>112.61</v>
          </cell>
          <cell r="I225">
            <v>112.61</v>
          </cell>
          <cell r="J225">
            <v>104.2</v>
          </cell>
          <cell r="K225">
            <v>83.19</v>
          </cell>
          <cell r="L225">
            <v>91.6</v>
          </cell>
          <cell r="M225">
            <v>32.770000000000003</v>
          </cell>
          <cell r="N225">
            <v>112.61</v>
          </cell>
          <cell r="O225">
            <v>112.61</v>
          </cell>
          <cell r="P225">
            <v>112.61</v>
          </cell>
          <cell r="Q225">
            <v>112.61</v>
          </cell>
          <cell r="R225">
            <v>112.61</v>
          </cell>
          <cell r="S225">
            <v>112.61</v>
          </cell>
          <cell r="T225">
            <v>104.2</v>
          </cell>
          <cell r="U225">
            <v>83.19</v>
          </cell>
          <cell r="V225">
            <v>91.6</v>
          </cell>
          <cell r="W225">
            <v>32.770000000000003</v>
          </cell>
          <cell r="X225">
            <v>62.18</v>
          </cell>
          <cell r="Y225">
            <v>0</v>
          </cell>
          <cell r="Z225">
            <v>95.8</v>
          </cell>
          <cell r="AA225">
            <v>41.18</v>
          </cell>
          <cell r="AB225">
            <v>83.19</v>
          </cell>
          <cell r="AC225">
            <v>7.56</v>
          </cell>
          <cell r="AD225">
            <v>66.39</v>
          </cell>
          <cell r="AE225">
            <v>0</v>
          </cell>
          <cell r="AF225">
            <v>45.38</v>
          </cell>
          <cell r="AG225">
            <v>0</v>
          </cell>
          <cell r="AH225">
            <v>62.18</v>
          </cell>
          <cell r="AI225">
            <v>0</v>
          </cell>
          <cell r="AJ225">
            <v>95.8</v>
          </cell>
          <cell r="AK225">
            <v>41.18</v>
          </cell>
          <cell r="AL225">
            <v>83.19</v>
          </cell>
          <cell r="AM225">
            <v>7.56</v>
          </cell>
          <cell r="AN225">
            <v>66.39</v>
          </cell>
          <cell r="AO225">
            <v>0</v>
          </cell>
          <cell r="AP225">
            <v>45.38</v>
          </cell>
          <cell r="AQ225">
            <v>0</v>
          </cell>
          <cell r="AR225" t="str">
            <v>-</v>
          </cell>
          <cell r="AS225" t="str">
            <v>-</v>
          </cell>
          <cell r="AT225" t="str">
            <v>-</v>
          </cell>
          <cell r="AU225" t="str">
            <v>-</v>
          </cell>
          <cell r="AV225">
            <v>112.61</v>
          </cell>
          <cell r="AW225">
            <v>112.61</v>
          </cell>
          <cell r="AX225">
            <v>112.61</v>
          </cell>
          <cell r="AY225">
            <v>112.61</v>
          </cell>
          <cell r="AZ225">
            <v>112.61</v>
          </cell>
          <cell r="BA225">
            <v>112.61</v>
          </cell>
          <cell r="BB225">
            <v>112.61</v>
          </cell>
          <cell r="BC225">
            <v>112.61</v>
          </cell>
          <cell r="BD225">
            <v>11.76</v>
          </cell>
          <cell r="BE225">
            <v>0</v>
          </cell>
          <cell r="BF225">
            <v>11.76</v>
          </cell>
          <cell r="BG225">
            <v>0</v>
          </cell>
          <cell r="BH225">
            <v>115.97</v>
          </cell>
          <cell r="BI225">
            <v>115.97</v>
          </cell>
          <cell r="BJ225">
            <v>115.97</v>
          </cell>
          <cell r="BK225">
            <v>115.97</v>
          </cell>
        </row>
        <row r="226">
          <cell r="B226" t="str">
            <v>TSAA1332W</v>
          </cell>
          <cell r="C226" t="str">
            <v>Samsung Galaxy A13 32GB DS White 4G</v>
          </cell>
          <cell r="D226">
            <v>112.61</v>
          </cell>
          <cell r="E226">
            <v>112.61</v>
          </cell>
          <cell r="F226">
            <v>112.61</v>
          </cell>
          <cell r="G226">
            <v>112.61</v>
          </cell>
          <cell r="H226">
            <v>112.61</v>
          </cell>
          <cell r="I226">
            <v>112.61</v>
          </cell>
          <cell r="J226">
            <v>104.2</v>
          </cell>
          <cell r="K226">
            <v>83.19</v>
          </cell>
          <cell r="L226">
            <v>91.6</v>
          </cell>
          <cell r="M226">
            <v>32.770000000000003</v>
          </cell>
          <cell r="N226">
            <v>112.61</v>
          </cell>
          <cell r="O226">
            <v>112.61</v>
          </cell>
          <cell r="P226">
            <v>112.61</v>
          </cell>
          <cell r="Q226">
            <v>112.61</v>
          </cell>
          <cell r="R226">
            <v>112.61</v>
          </cell>
          <cell r="S226">
            <v>112.61</v>
          </cell>
          <cell r="T226">
            <v>104.2</v>
          </cell>
          <cell r="U226">
            <v>83.19</v>
          </cell>
          <cell r="V226">
            <v>91.6</v>
          </cell>
          <cell r="W226">
            <v>32.770000000000003</v>
          </cell>
          <cell r="X226">
            <v>62.18</v>
          </cell>
          <cell r="Y226">
            <v>0</v>
          </cell>
          <cell r="Z226">
            <v>95.8</v>
          </cell>
          <cell r="AA226">
            <v>41.18</v>
          </cell>
          <cell r="AB226">
            <v>83.19</v>
          </cell>
          <cell r="AC226">
            <v>7.56</v>
          </cell>
          <cell r="AD226">
            <v>66.39</v>
          </cell>
          <cell r="AE226">
            <v>0</v>
          </cell>
          <cell r="AF226">
            <v>45.38</v>
          </cell>
          <cell r="AG226">
            <v>0</v>
          </cell>
          <cell r="AH226">
            <v>62.18</v>
          </cell>
          <cell r="AI226">
            <v>0</v>
          </cell>
          <cell r="AJ226">
            <v>95.8</v>
          </cell>
          <cell r="AK226">
            <v>41.18</v>
          </cell>
          <cell r="AL226">
            <v>83.19</v>
          </cell>
          <cell r="AM226">
            <v>7.56</v>
          </cell>
          <cell r="AN226">
            <v>66.39</v>
          </cell>
          <cell r="AO226">
            <v>0</v>
          </cell>
          <cell r="AP226">
            <v>45.38</v>
          </cell>
          <cell r="AQ226">
            <v>0</v>
          </cell>
          <cell r="AR226" t="str">
            <v>-</v>
          </cell>
          <cell r="AS226" t="str">
            <v>-</v>
          </cell>
          <cell r="AT226" t="str">
            <v>-</v>
          </cell>
          <cell r="AU226" t="str">
            <v>-</v>
          </cell>
          <cell r="AV226">
            <v>112.61</v>
          </cell>
          <cell r="AW226">
            <v>112.61</v>
          </cell>
          <cell r="AX226">
            <v>112.61</v>
          </cell>
          <cell r="AY226">
            <v>112.61</v>
          </cell>
          <cell r="AZ226">
            <v>112.61</v>
          </cell>
          <cell r="BA226">
            <v>112.61</v>
          </cell>
          <cell r="BB226">
            <v>112.61</v>
          </cell>
          <cell r="BC226">
            <v>112.61</v>
          </cell>
          <cell r="BD226">
            <v>11.76</v>
          </cell>
          <cell r="BE226">
            <v>0</v>
          </cell>
          <cell r="BF226">
            <v>11.76</v>
          </cell>
          <cell r="BG226">
            <v>0</v>
          </cell>
          <cell r="BH226">
            <v>115.97</v>
          </cell>
          <cell r="BI226">
            <v>115.97</v>
          </cell>
          <cell r="BJ226">
            <v>115.97</v>
          </cell>
          <cell r="BK226">
            <v>115.97</v>
          </cell>
        </row>
        <row r="227">
          <cell r="B227" t="str">
            <v>TOPA16SB</v>
          </cell>
          <cell r="C227" t="str">
            <v>Oppo A16S 64GB DS Albastru 4G</v>
          </cell>
          <cell r="D227">
            <v>112.61</v>
          </cell>
          <cell r="E227">
            <v>112.61</v>
          </cell>
          <cell r="F227">
            <v>112.61</v>
          </cell>
          <cell r="G227">
            <v>112.61</v>
          </cell>
          <cell r="H227">
            <v>112.61</v>
          </cell>
          <cell r="I227">
            <v>112.61</v>
          </cell>
          <cell r="J227">
            <v>104.2</v>
          </cell>
          <cell r="K227">
            <v>83.19</v>
          </cell>
          <cell r="L227">
            <v>91.6</v>
          </cell>
          <cell r="M227">
            <v>32.770000000000003</v>
          </cell>
          <cell r="N227">
            <v>112.61</v>
          </cell>
          <cell r="O227">
            <v>112.61</v>
          </cell>
          <cell r="P227">
            <v>112.61</v>
          </cell>
          <cell r="Q227">
            <v>112.61</v>
          </cell>
          <cell r="R227">
            <v>112.61</v>
          </cell>
          <cell r="S227">
            <v>112.61</v>
          </cell>
          <cell r="T227">
            <v>104.2</v>
          </cell>
          <cell r="U227">
            <v>83.19</v>
          </cell>
          <cell r="V227">
            <v>91.6</v>
          </cell>
          <cell r="W227">
            <v>32.770000000000003</v>
          </cell>
          <cell r="X227">
            <v>66.39</v>
          </cell>
          <cell r="Y227">
            <v>0</v>
          </cell>
          <cell r="Z227">
            <v>95.8</v>
          </cell>
          <cell r="AA227">
            <v>41.18</v>
          </cell>
          <cell r="AB227">
            <v>87.39</v>
          </cell>
          <cell r="AC227">
            <v>7.56</v>
          </cell>
          <cell r="AD227">
            <v>70.59</v>
          </cell>
          <cell r="AE227">
            <v>0</v>
          </cell>
          <cell r="AF227">
            <v>45.38</v>
          </cell>
          <cell r="AG227">
            <v>0</v>
          </cell>
          <cell r="AH227">
            <v>66.39</v>
          </cell>
          <cell r="AI227">
            <v>0</v>
          </cell>
          <cell r="AJ227">
            <v>95.8</v>
          </cell>
          <cell r="AK227">
            <v>41.18</v>
          </cell>
          <cell r="AL227">
            <v>87.39</v>
          </cell>
          <cell r="AM227">
            <v>7.56</v>
          </cell>
          <cell r="AN227">
            <v>70.59</v>
          </cell>
          <cell r="AO227">
            <v>0</v>
          </cell>
          <cell r="AP227">
            <v>45.38</v>
          </cell>
          <cell r="AQ227">
            <v>0</v>
          </cell>
          <cell r="AR227" t="str">
            <v>-</v>
          </cell>
          <cell r="AS227" t="str">
            <v>-</v>
          </cell>
          <cell r="AT227" t="str">
            <v>-</v>
          </cell>
          <cell r="AU227" t="str">
            <v>-</v>
          </cell>
          <cell r="AV227">
            <v>112.61</v>
          </cell>
          <cell r="AW227">
            <v>112.61</v>
          </cell>
          <cell r="AX227">
            <v>112.61</v>
          </cell>
          <cell r="AY227">
            <v>112.61</v>
          </cell>
          <cell r="AZ227">
            <v>112.61</v>
          </cell>
          <cell r="BA227">
            <v>112.61</v>
          </cell>
          <cell r="BB227">
            <v>112.61</v>
          </cell>
          <cell r="BC227">
            <v>112.61</v>
          </cell>
          <cell r="BD227">
            <v>11.76</v>
          </cell>
          <cell r="BE227">
            <v>0</v>
          </cell>
          <cell r="BF227">
            <v>11.76</v>
          </cell>
          <cell r="BG227">
            <v>0</v>
          </cell>
          <cell r="BH227">
            <v>118.49</v>
          </cell>
          <cell r="BI227">
            <v>118.49</v>
          </cell>
          <cell r="BJ227">
            <v>118.49</v>
          </cell>
          <cell r="BK227">
            <v>118.49</v>
          </cell>
        </row>
        <row r="228">
          <cell r="B228" t="str">
            <v>TOPA16SN</v>
          </cell>
          <cell r="C228" t="str">
            <v>Oppo A16S 64GB DS Negru 4G</v>
          </cell>
          <cell r="D228">
            <v>112.61</v>
          </cell>
          <cell r="E228">
            <v>112.61</v>
          </cell>
          <cell r="F228">
            <v>112.61</v>
          </cell>
          <cell r="G228">
            <v>112.61</v>
          </cell>
          <cell r="H228">
            <v>112.61</v>
          </cell>
          <cell r="I228">
            <v>112.61</v>
          </cell>
          <cell r="J228">
            <v>104.2</v>
          </cell>
          <cell r="K228">
            <v>83.19</v>
          </cell>
          <cell r="L228">
            <v>91.6</v>
          </cell>
          <cell r="M228">
            <v>32.770000000000003</v>
          </cell>
          <cell r="N228">
            <v>112.61</v>
          </cell>
          <cell r="O228">
            <v>112.61</v>
          </cell>
          <cell r="P228">
            <v>112.61</v>
          </cell>
          <cell r="Q228">
            <v>112.61</v>
          </cell>
          <cell r="R228">
            <v>112.61</v>
          </cell>
          <cell r="S228">
            <v>112.61</v>
          </cell>
          <cell r="T228">
            <v>104.2</v>
          </cell>
          <cell r="U228">
            <v>83.19</v>
          </cell>
          <cell r="V228">
            <v>91.6</v>
          </cell>
          <cell r="W228">
            <v>32.770000000000003</v>
          </cell>
          <cell r="X228">
            <v>66.39</v>
          </cell>
          <cell r="Y228">
            <v>0</v>
          </cell>
          <cell r="Z228">
            <v>95.8</v>
          </cell>
          <cell r="AA228">
            <v>41.18</v>
          </cell>
          <cell r="AB228">
            <v>87.39</v>
          </cell>
          <cell r="AC228">
            <v>7.56</v>
          </cell>
          <cell r="AD228">
            <v>70.59</v>
          </cell>
          <cell r="AE228">
            <v>0</v>
          </cell>
          <cell r="AF228">
            <v>45.38</v>
          </cell>
          <cell r="AG228">
            <v>0</v>
          </cell>
          <cell r="AH228">
            <v>66.39</v>
          </cell>
          <cell r="AI228">
            <v>0</v>
          </cell>
          <cell r="AJ228">
            <v>95.8</v>
          </cell>
          <cell r="AK228">
            <v>41.18</v>
          </cell>
          <cell r="AL228">
            <v>87.39</v>
          </cell>
          <cell r="AM228">
            <v>7.56</v>
          </cell>
          <cell r="AN228">
            <v>70.59</v>
          </cell>
          <cell r="AO228">
            <v>0</v>
          </cell>
          <cell r="AP228">
            <v>45.38</v>
          </cell>
          <cell r="AQ228">
            <v>0</v>
          </cell>
          <cell r="AR228" t="str">
            <v>-</v>
          </cell>
          <cell r="AS228" t="str">
            <v>-</v>
          </cell>
          <cell r="AT228" t="str">
            <v>-</v>
          </cell>
          <cell r="AU228" t="str">
            <v>-</v>
          </cell>
          <cell r="AV228">
            <v>112.61</v>
          </cell>
          <cell r="AW228">
            <v>112.61</v>
          </cell>
          <cell r="AX228">
            <v>112.61</v>
          </cell>
          <cell r="AY228">
            <v>112.61</v>
          </cell>
          <cell r="AZ228">
            <v>112.61</v>
          </cell>
          <cell r="BA228">
            <v>112.61</v>
          </cell>
          <cell r="BB228">
            <v>112.61</v>
          </cell>
          <cell r="BC228">
            <v>112.61</v>
          </cell>
          <cell r="BD228">
            <v>11.76</v>
          </cell>
          <cell r="BE228">
            <v>0</v>
          </cell>
          <cell r="BF228">
            <v>11.76</v>
          </cell>
          <cell r="BG228">
            <v>0</v>
          </cell>
          <cell r="BH228">
            <v>118.49</v>
          </cell>
          <cell r="BI228">
            <v>118.49</v>
          </cell>
          <cell r="BJ228">
            <v>118.49</v>
          </cell>
          <cell r="BK228">
            <v>118.49</v>
          </cell>
        </row>
        <row r="229">
          <cell r="B229" t="str">
            <v>TSAA1364A</v>
          </cell>
          <cell r="C229" t="str">
            <v>Samsung Galaxy A13 64GB DS White 4G</v>
          </cell>
          <cell r="D229">
            <v>121.01</v>
          </cell>
          <cell r="E229">
            <v>121.01</v>
          </cell>
          <cell r="F229">
            <v>121.01</v>
          </cell>
          <cell r="G229">
            <v>121.01</v>
          </cell>
          <cell r="H229">
            <v>121.01</v>
          </cell>
          <cell r="I229">
            <v>121.01</v>
          </cell>
          <cell r="J229">
            <v>112.61</v>
          </cell>
          <cell r="K229">
            <v>91.6</v>
          </cell>
          <cell r="L229">
            <v>100</v>
          </cell>
          <cell r="M229">
            <v>41.18</v>
          </cell>
          <cell r="N229">
            <v>121.01</v>
          </cell>
          <cell r="O229">
            <v>121.01</v>
          </cell>
          <cell r="P229">
            <v>121.01</v>
          </cell>
          <cell r="Q229">
            <v>121.01</v>
          </cell>
          <cell r="R229">
            <v>121.01</v>
          </cell>
          <cell r="S229">
            <v>121.01</v>
          </cell>
          <cell r="T229">
            <v>112.61</v>
          </cell>
          <cell r="U229">
            <v>91.6</v>
          </cell>
          <cell r="V229">
            <v>100</v>
          </cell>
          <cell r="W229">
            <v>41.18</v>
          </cell>
          <cell r="X229">
            <v>74.790000000000006</v>
          </cell>
          <cell r="Y229">
            <v>0</v>
          </cell>
          <cell r="Z229">
            <v>104.2</v>
          </cell>
          <cell r="AA229">
            <v>53.78</v>
          </cell>
          <cell r="AB229">
            <v>95.8</v>
          </cell>
          <cell r="AC229">
            <v>15.97</v>
          </cell>
          <cell r="AD229">
            <v>78.989999999999995</v>
          </cell>
          <cell r="AE229">
            <v>0</v>
          </cell>
          <cell r="AF229">
            <v>53.78</v>
          </cell>
          <cell r="AG229">
            <v>0</v>
          </cell>
          <cell r="AH229">
            <v>74.790000000000006</v>
          </cell>
          <cell r="AI229">
            <v>0</v>
          </cell>
          <cell r="AJ229">
            <v>104.2</v>
          </cell>
          <cell r="AK229">
            <v>53.78</v>
          </cell>
          <cell r="AL229">
            <v>95.8</v>
          </cell>
          <cell r="AM229">
            <v>15.97</v>
          </cell>
          <cell r="AN229">
            <v>78.989999999999995</v>
          </cell>
          <cell r="AO229">
            <v>0</v>
          </cell>
          <cell r="AP229">
            <v>53.78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121.01</v>
          </cell>
          <cell r="AW229">
            <v>121.01</v>
          </cell>
          <cell r="AX229">
            <v>121.01</v>
          </cell>
          <cell r="AY229">
            <v>121.01</v>
          </cell>
          <cell r="AZ229">
            <v>121.01</v>
          </cell>
          <cell r="BA229">
            <v>121.01</v>
          </cell>
          <cell r="BB229">
            <v>121.01</v>
          </cell>
          <cell r="BC229">
            <v>121.01</v>
          </cell>
          <cell r="BD229">
            <v>20.170000000000002</v>
          </cell>
          <cell r="BE229">
            <v>0</v>
          </cell>
          <cell r="BF229">
            <v>20.170000000000002</v>
          </cell>
          <cell r="BG229">
            <v>0</v>
          </cell>
          <cell r="BH229">
            <v>127.74000000000001</v>
          </cell>
          <cell r="BI229">
            <v>127.74000000000001</v>
          </cell>
          <cell r="BJ229">
            <v>127.74000000000001</v>
          </cell>
          <cell r="BK229">
            <v>127.74000000000001</v>
          </cell>
        </row>
        <row r="230">
          <cell r="B230" t="str">
            <v>TSAA1364B</v>
          </cell>
          <cell r="C230" t="str">
            <v>Samsung Galaxy A13 64GB DS Blue 4G</v>
          </cell>
          <cell r="D230">
            <v>121.01</v>
          </cell>
          <cell r="E230">
            <v>121.01</v>
          </cell>
          <cell r="F230">
            <v>121.01</v>
          </cell>
          <cell r="G230">
            <v>121.01</v>
          </cell>
          <cell r="H230">
            <v>121.01</v>
          </cell>
          <cell r="I230">
            <v>121.01</v>
          </cell>
          <cell r="J230">
            <v>112.61</v>
          </cell>
          <cell r="K230">
            <v>91.6</v>
          </cell>
          <cell r="L230">
            <v>100</v>
          </cell>
          <cell r="M230">
            <v>41.18</v>
          </cell>
          <cell r="N230">
            <v>121.01</v>
          </cell>
          <cell r="O230">
            <v>121.01</v>
          </cell>
          <cell r="P230">
            <v>121.01</v>
          </cell>
          <cell r="Q230">
            <v>121.01</v>
          </cell>
          <cell r="R230">
            <v>121.01</v>
          </cell>
          <cell r="S230">
            <v>121.01</v>
          </cell>
          <cell r="T230">
            <v>112.61</v>
          </cell>
          <cell r="U230">
            <v>91.6</v>
          </cell>
          <cell r="V230">
            <v>100</v>
          </cell>
          <cell r="W230">
            <v>41.18</v>
          </cell>
          <cell r="X230">
            <v>74.790000000000006</v>
          </cell>
          <cell r="Y230">
            <v>0</v>
          </cell>
          <cell r="Z230">
            <v>104.2</v>
          </cell>
          <cell r="AA230">
            <v>53.78</v>
          </cell>
          <cell r="AB230">
            <v>95.8</v>
          </cell>
          <cell r="AC230">
            <v>15.97</v>
          </cell>
          <cell r="AD230">
            <v>78.989999999999995</v>
          </cell>
          <cell r="AE230">
            <v>0</v>
          </cell>
          <cell r="AF230">
            <v>53.78</v>
          </cell>
          <cell r="AG230">
            <v>0</v>
          </cell>
          <cell r="AH230">
            <v>74.790000000000006</v>
          </cell>
          <cell r="AI230">
            <v>0</v>
          </cell>
          <cell r="AJ230">
            <v>104.2</v>
          </cell>
          <cell r="AK230">
            <v>53.78</v>
          </cell>
          <cell r="AL230">
            <v>95.8</v>
          </cell>
          <cell r="AM230">
            <v>15.97</v>
          </cell>
          <cell r="AN230">
            <v>78.989999999999995</v>
          </cell>
          <cell r="AO230">
            <v>0</v>
          </cell>
          <cell r="AP230">
            <v>53.78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121.01</v>
          </cell>
          <cell r="AW230">
            <v>121.01</v>
          </cell>
          <cell r="AX230">
            <v>121.01</v>
          </cell>
          <cell r="AY230">
            <v>121.01</v>
          </cell>
          <cell r="AZ230">
            <v>121.01</v>
          </cell>
          <cell r="BA230">
            <v>121.01</v>
          </cell>
          <cell r="BB230">
            <v>121.01</v>
          </cell>
          <cell r="BC230">
            <v>121.01</v>
          </cell>
          <cell r="BD230">
            <v>20.170000000000002</v>
          </cell>
          <cell r="BE230">
            <v>0</v>
          </cell>
          <cell r="BF230">
            <v>20.170000000000002</v>
          </cell>
          <cell r="BG230">
            <v>0</v>
          </cell>
          <cell r="BH230">
            <v>127.74000000000001</v>
          </cell>
          <cell r="BI230">
            <v>127.74000000000001</v>
          </cell>
          <cell r="BJ230">
            <v>127.74000000000001</v>
          </cell>
          <cell r="BK230">
            <v>127.74000000000001</v>
          </cell>
        </row>
        <row r="231">
          <cell r="B231" t="str">
            <v>TSAA1364N</v>
          </cell>
          <cell r="C231" t="str">
            <v>Samsung Galaxy A13 64GB DS Black 4G</v>
          </cell>
          <cell r="D231">
            <v>121.01</v>
          </cell>
          <cell r="E231">
            <v>121.01</v>
          </cell>
          <cell r="F231">
            <v>121.01</v>
          </cell>
          <cell r="G231">
            <v>121.01</v>
          </cell>
          <cell r="H231">
            <v>121.01</v>
          </cell>
          <cell r="I231">
            <v>121.01</v>
          </cell>
          <cell r="J231">
            <v>112.61</v>
          </cell>
          <cell r="K231">
            <v>91.6</v>
          </cell>
          <cell r="L231">
            <v>100</v>
          </cell>
          <cell r="M231">
            <v>41.18</v>
          </cell>
          <cell r="N231">
            <v>121.01</v>
          </cell>
          <cell r="O231">
            <v>121.01</v>
          </cell>
          <cell r="P231">
            <v>121.01</v>
          </cell>
          <cell r="Q231">
            <v>121.01</v>
          </cell>
          <cell r="R231">
            <v>121.01</v>
          </cell>
          <cell r="S231">
            <v>121.01</v>
          </cell>
          <cell r="T231">
            <v>112.61</v>
          </cell>
          <cell r="U231">
            <v>91.6</v>
          </cell>
          <cell r="V231">
            <v>100</v>
          </cell>
          <cell r="W231">
            <v>41.18</v>
          </cell>
          <cell r="X231">
            <v>74.790000000000006</v>
          </cell>
          <cell r="Y231">
            <v>0</v>
          </cell>
          <cell r="Z231">
            <v>104.2</v>
          </cell>
          <cell r="AA231">
            <v>53.78</v>
          </cell>
          <cell r="AB231">
            <v>95.8</v>
          </cell>
          <cell r="AC231">
            <v>15.97</v>
          </cell>
          <cell r="AD231">
            <v>78.989999999999995</v>
          </cell>
          <cell r="AE231">
            <v>0</v>
          </cell>
          <cell r="AF231">
            <v>53.78</v>
          </cell>
          <cell r="AG231">
            <v>0</v>
          </cell>
          <cell r="AH231">
            <v>74.790000000000006</v>
          </cell>
          <cell r="AI231">
            <v>0</v>
          </cell>
          <cell r="AJ231">
            <v>104.2</v>
          </cell>
          <cell r="AK231">
            <v>53.78</v>
          </cell>
          <cell r="AL231">
            <v>95.8</v>
          </cell>
          <cell r="AM231">
            <v>15.97</v>
          </cell>
          <cell r="AN231">
            <v>78.989999999999995</v>
          </cell>
          <cell r="AO231">
            <v>0</v>
          </cell>
          <cell r="AP231">
            <v>53.78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121.01</v>
          </cell>
          <cell r="AW231">
            <v>121.01</v>
          </cell>
          <cell r="AX231">
            <v>121.01</v>
          </cell>
          <cell r="AY231">
            <v>121.01</v>
          </cell>
          <cell r="AZ231">
            <v>121.01</v>
          </cell>
          <cell r="BA231">
            <v>121.01</v>
          </cell>
          <cell r="BB231">
            <v>121.01</v>
          </cell>
          <cell r="BC231">
            <v>121.01</v>
          </cell>
          <cell r="BD231">
            <v>20.170000000000002</v>
          </cell>
          <cell r="BE231">
            <v>0</v>
          </cell>
          <cell r="BF231">
            <v>20.170000000000002</v>
          </cell>
          <cell r="BG231">
            <v>0</v>
          </cell>
          <cell r="BH231">
            <v>127.74000000000001</v>
          </cell>
          <cell r="BI231">
            <v>127.74000000000001</v>
          </cell>
          <cell r="BJ231">
            <v>127.74000000000001</v>
          </cell>
          <cell r="BK231">
            <v>127.74000000000001</v>
          </cell>
        </row>
        <row r="232">
          <cell r="B232" t="str">
            <v>TSAA1364P</v>
          </cell>
          <cell r="C232" t="str">
            <v>Samsung Galaxy A13 64GB DS Peach 4G</v>
          </cell>
          <cell r="D232">
            <v>121.01</v>
          </cell>
          <cell r="E232">
            <v>121.01</v>
          </cell>
          <cell r="F232">
            <v>121.01</v>
          </cell>
          <cell r="G232">
            <v>121.01</v>
          </cell>
          <cell r="H232">
            <v>121.01</v>
          </cell>
          <cell r="I232">
            <v>121.01</v>
          </cell>
          <cell r="J232">
            <v>112.61</v>
          </cell>
          <cell r="K232">
            <v>91.6</v>
          </cell>
          <cell r="L232">
            <v>100</v>
          </cell>
          <cell r="M232">
            <v>41.18</v>
          </cell>
          <cell r="N232">
            <v>121.01</v>
          </cell>
          <cell r="O232">
            <v>121.01</v>
          </cell>
          <cell r="P232">
            <v>121.01</v>
          </cell>
          <cell r="Q232">
            <v>121.01</v>
          </cell>
          <cell r="R232">
            <v>121.01</v>
          </cell>
          <cell r="S232">
            <v>121.01</v>
          </cell>
          <cell r="T232">
            <v>112.61</v>
          </cell>
          <cell r="U232">
            <v>91.6</v>
          </cell>
          <cell r="V232">
            <v>100</v>
          </cell>
          <cell r="W232">
            <v>41.18</v>
          </cell>
          <cell r="X232">
            <v>74.790000000000006</v>
          </cell>
          <cell r="Y232">
            <v>0</v>
          </cell>
          <cell r="Z232">
            <v>104.2</v>
          </cell>
          <cell r="AA232">
            <v>53.78</v>
          </cell>
          <cell r="AB232">
            <v>95.8</v>
          </cell>
          <cell r="AC232">
            <v>15.97</v>
          </cell>
          <cell r="AD232">
            <v>78.989999999999995</v>
          </cell>
          <cell r="AE232">
            <v>0</v>
          </cell>
          <cell r="AF232">
            <v>53.78</v>
          </cell>
          <cell r="AG232">
            <v>0</v>
          </cell>
          <cell r="AH232">
            <v>74.790000000000006</v>
          </cell>
          <cell r="AI232">
            <v>0</v>
          </cell>
          <cell r="AJ232">
            <v>104.2</v>
          </cell>
          <cell r="AK232">
            <v>53.78</v>
          </cell>
          <cell r="AL232">
            <v>95.8</v>
          </cell>
          <cell r="AM232">
            <v>15.97</v>
          </cell>
          <cell r="AN232">
            <v>78.989999999999995</v>
          </cell>
          <cell r="AO232">
            <v>0</v>
          </cell>
          <cell r="AP232">
            <v>53.78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121.01</v>
          </cell>
          <cell r="AW232">
            <v>121.01</v>
          </cell>
          <cell r="AX232">
            <v>121.01</v>
          </cell>
          <cell r="AY232">
            <v>121.01</v>
          </cell>
          <cell r="AZ232">
            <v>121.01</v>
          </cell>
          <cell r="BA232">
            <v>121.01</v>
          </cell>
          <cell r="BB232">
            <v>121.01</v>
          </cell>
          <cell r="BC232">
            <v>121.01</v>
          </cell>
          <cell r="BD232">
            <v>20.170000000000002</v>
          </cell>
          <cell r="BE232">
            <v>0</v>
          </cell>
          <cell r="BF232">
            <v>20.170000000000002</v>
          </cell>
          <cell r="BG232">
            <v>0</v>
          </cell>
          <cell r="BH232">
            <v>127.74000000000001</v>
          </cell>
          <cell r="BI232">
            <v>127.74000000000001</v>
          </cell>
          <cell r="BJ232">
            <v>127.74000000000001</v>
          </cell>
          <cell r="BK232">
            <v>127.74000000000001</v>
          </cell>
        </row>
        <row r="233">
          <cell r="B233" t="str">
            <v>TXIRN105GB</v>
          </cell>
          <cell r="C233" t="str">
            <v>Xiaomi Redmi Note 10 64GB Dual SIM Blue 5G</v>
          </cell>
          <cell r="D233">
            <v>137.82</v>
          </cell>
          <cell r="E233">
            <v>137.82</v>
          </cell>
          <cell r="F233">
            <v>137.82</v>
          </cell>
          <cell r="G233">
            <v>137.82</v>
          </cell>
          <cell r="H233">
            <v>137.82</v>
          </cell>
          <cell r="I233">
            <v>137.82</v>
          </cell>
          <cell r="J233">
            <v>129.41</v>
          </cell>
          <cell r="K233">
            <v>108.4</v>
          </cell>
          <cell r="L233">
            <v>116.81</v>
          </cell>
          <cell r="M233">
            <v>57.98</v>
          </cell>
          <cell r="N233">
            <v>137.82</v>
          </cell>
          <cell r="O233">
            <v>137.82</v>
          </cell>
          <cell r="P233">
            <v>137.82</v>
          </cell>
          <cell r="Q233">
            <v>137.82</v>
          </cell>
          <cell r="R233">
            <v>137.82</v>
          </cell>
          <cell r="S233">
            <v>137.82</v>
          </cell>
          <cell r="T233">
            <v>129.41</v>
          </cell>
          <cell r="U233">
            <v>108.4</v>
          </cell>
          <cell r="V233">
            <v>116.81</v>
          </cell>
          <cell r="W233">
            <v>57.98</v>
          </cell>
          <cell r="X233">
            <v>91.6</v>
          </cell>
          <cell r="Y233">
            <v>0</v>
          </cell>
          <cell r="Z233">
            <v>121.01</v>
          </cell>
          <cell r="AA233">
            <v>70.59</v>
          </cell>
          <cell r="AB233">
            <v>112.61</v>
          </cell>
          <cell r="AC233">
            <v>32.770000000000003</v>
          </cell>
          <cell r="AD233">
            <v>95.8</v>
          </cell>
          <cell r="AE233">
            <v>0</v>
          </cell>
          <cell r="AF233">
            <v>70.59</v>
          </cell>
          <cell r="AG233">
            <v>0</v>
          </cell>
          <cell r="AH233">
            <v>91.6</v>
          </cell>
          <cell r="AI233">
            <v>0</v>
          </cell>
          <cell r="AJ233">
            <v>121.01</v>
          </cell>
          <cell r="AK233">
            <v>70.59</v>
          </cell>
          <cell r="AL233">
            <v>112.61</v>
          </cell>
          <cell r="AM233">
            <v>32.770000000000003</v>
          </cell>
          <cell r="AN233">
            <v>95.8</v>
          </cell>
          <cell r="AO233">
            <v>0</v>
          </cell>
          <cell r="AP233">
            <v>70.59</v>
          </cell>
          <cell r="AQ233">
            <v>0</v>
          </cell>
          <cell r="AR233" t="str">
            <v>-</v>
          </cell>
          <cell r="AS233" t="str">
            <v>-</v>
          </cell>
          <cell r="AT233" t="str">
            <v>-</v>
          </cell>
          <cell r="AU233" t="str">
            <v>-</v>
          </cell>
          <cell r="AV233">
            <v>137.82</v>
          </cell>
          <cell r="AW233">
            <v>137.82</v>
          </cell>
          <cell r="AX233">
            <v>137.82</v>
          </cell>
          <cell r="AY233">
            <v>137.82</v>
          </cell>
          <cell r="AZ233">
            <v>137.82</v>
          </cell>
          <cell r="BA233">
            <v>137.82</v>
          </cell>
          <cell r="BB233">
            <v>137.82</v>
          </cell>
          <cell r="BC233">
            <v>137.82</v>
          </cell>
          <cell r="BD233">
            <v>36.97</v>
          </cell>
          <cell r="BE233">
            <v>0</v>
          </cell>
          <cell r="BF233">
            <v>36.97</v>
          </cell>
          <cell r="BG233">
            <v>0</v>
          </cell>
          <cell r="BH233">
            <v>144.54</v>
          </cell>
          <cell r="BI233">
            <v>144.54</v>
          </cell>
          <cell r="BJ233">
            <v>144.54</v>
          </cell>
          <cell r="BK233">
            <v>144.54</v>
          </cell>
        </row>
        <row r="234">
          <cell r="B234" t="str">
            <v>TXIRN105GN</v>
          </cell>
          <cell r="C234" t="str">
            <v>Xiaomi Redmi Note 10 64GB Dual SIM Dark Grey 5G</v>
          </cell>
          <cell r="D234">
            <v>137.82</v>
          </cell>
          <cell r="E234">
            <v>137.82</v>
          </cell>
          <cell r="F234">
            <v>137.82</v>
          </cell>
          <cell r="G234">
            <v>137.82</v>
          </cell>
          <cell r="H234">
            <v>137.82</v>
          </cell>
          <cell r="I234">
            <v>137.82</v>
          </cell>
          <cell r="J234">
            <v>129.41</v>
          </cell>
          <cell r="K234">
            <v>108.4</v>
          </cell>
          <cell r="L234">
            <v>116.81</v>
          </cell>
          <cell r="M234">
            <v>57.98</v>
          </cell>
          <cell r="N234">
            <v>137.82</v>
          </cell>
          <cell r="O234">
            <v>137.82</v>
          </cell>
          <cell r="P234">
            <v>137.82</v>
          </cell>
          <cell r="Q234">
            <v>137.82</v>
          </cell>
          <cell r="R234">
            <v>137.82</v>
          </cell>
          <cell r="S234">
            <v>137.82</v>
          </cell>
          <cell r="T234">
            <v>129.41</v>
          </cell>
          <cell r="U234">
            <v>108.4</v>
          </cell>
          <cell r="V234">
            <v>116.81</v>
          </cell>
          <cell r="W234">
            <v>57.98</v>
          </cell>
          <cell r="X234">
            <v>91.6</v>
          </cell>
          <cell r="Y234">
            <v>0</v>
          </cell>
          <cell r="Z234">
            <v>121.01</v>
          </cell>
          <cell r="AA234">
            <v>70.59</v>
          </cell>
          <cell r="AB234">
            <v>112.61</v>
          </cell>
          <cell r="AC234">
            <v>32.770000000000003</v>
          </cell>
          <cell r="AD234">
            <v>95.8</v>
          </cell>
          <cell r="AE234">
            <v>0</v>
          </cell>
          <cell r="AF234">
            <v>70.59</v>
          </cell>
          <cell r="AG234">
            <v>0</v>
          </cell>
          <cell r="AH234">
            <v>91.6</v>
          </cell>
          <cell r="AI234">
            <v>0</v>
          </cell>
          <cell r="AJ234">
            <v>121.01</v>
          </cell>
          <cell r="AK234">
            <v>70.59</v>
          </cell>
          <cell r="AL234">
            <v>112.61</v>
          </cell>
          <cell r="AM234">
            <v>32.770000000000003</v>
          </cell>
          <cell r="AN234">
            <v>95.8</v>
          </cell>
          <cell r="AO234">
            <v>0</v>
          </cell>
          <cell r="AP234">
            <v>70.59</v>
          </cell>
          <cell r="AQ234">
            <v>0</v>
          </cell>
          <cell r="AR234" t="str">
            <v>-</v>
          </cell>
          <cell r="AS234" t="str">
            <v>-</v>
          </cell>
          <cell r="AT234" t="str">
            <v>-</v>
          </cell>
          <cell r="AU234" t="str">
            <v>-</v>
          </cell>
          <cell r="AV234">
            <v>137.82</v>
          </cell>
          <cell r="AW234">
            <v>137.82</v>
          </cell>
          <cell r="AX234">
            <v>137.82</v>
          </cell>
          <cell r="AY234">
            <v>137.82</v>
          </cell>
          <cell r="AZ234">
            <v>137.82</v>
          </cell>
          <cell r="BA234">
            <v>137.82</v>
          </cell>
          <cell r="BB234">
            <v>137.82</v>
          </cell>
          <cell r="BC234">
            <v>137.82</v>
          </cell>
          <cell r="BD234">
            <v>36.97</v>
          </cell>
          <cell r="BE234">
            <v>0</v>
          </cell>
          <cell r="BF234">
            <v>36.97</v>
          </cell>
          <cell r="BG234">
            <v>0</v>
          </cell>
          <cell r="BH234">
            <v>144.54</v>
          </cell>
          <cell r="BI234">
            <v>144.54</v>
          </cell>
          <cell r="BJ234">
            <v>144.54</v>
          </cell>
          <cell r="BK234">
            <v>144.54</v>
          </cell>
        </row>
        <row r="235">
          <cell r="B235" t="str">
            <v>TXIRN105GV</v>
          </cell>
          <cell r="C235" t="str">
            <v>Xiaomi Redmi Note 10 64GB Dual SIM Green 5G</v>
          </cell>
          <cell r="D235">
            <v>137.82</v>
          </cell>
          <cell r="E235">
            <v>137.82</v>
          </cell>
          <cell r="F235">
            <v>137.82</v>
          </cell>
          <cell r="G235">
            <v>137.82</v>
          </cell>
          <cell r="H235">
            <v>137.82</v>
          </cell>
          <cell r="I235">
            <v>137.82</v>
          </cell>
          <cell r="J235">
            <v>129.41</v>
          </cell>
          <cell r="K235">
            <v>108.4</v>
          </cell>
          <cell r="L235">
            <v>116.81</v>
          </cell>
          <cell r="M235">
            <v>57.98</v>
          </cell>
          <cell r="N235">
            <v>137.82</v>
          </cell>
          <cell r="O235">
            <v>137.82</v>
          </cell>
          <cell r="P235">
            <v>137.82</v>
          </cell>
          <cell r="Q235">
            <v>137.82</v>
          </cell>
          <cell r="R235">
            <v>137.82</v>
          </cell>
          <cell r="S235">
            <v>137.82</v>
          </cell>
          <cell r="T235">
            <v>129.41</v>
          </cell>
          <cell r="U235">
            <v>108.4</v>
          </cell>
          <cell r="V235">
            <v>116.81</v>
          </cell>
          <cell r="W235">
            <v>57.98</v>
          </cell>
          <cell r="X235">
            <v>91.6</v>
          </cell>
          <cell r="Y235">
            <v>0</v>
          </cell>
          <cell r="Z235">
            <v>121.01</v>
          </cell>
          <cell r="AA235">
            <v>70.59</v>
          </cell>
          <cell r="AB235">
            <v>112.61</v>
          </cell>
          <cell r="AC235">
            <v>32.770000000000003</v>
          </cell>
          <cell r="AD235">
            <v>95.8</v>
          </cell>
          <cell r="AE235">
            <v>0</v>
          </cell>
          <cell r="AF235">
            <v>70.59</v>
          </cell>
          <cell r="AG235">
            <v>0</v>
          </cell>
          <cell r="AH235">
            <v>91.6</v>
          </cell>
          <cell r="AI235">
            <v>0</v>
          </cell>
          <cell r="AJ235">
            <v>121.01</v>
          </cell>
          <cell r="AK235">
            <v>70.59</v>
          </cell>
          <cell r="AL235">
            <v>112.61</v>
          </cell>
          <cell r="AM235">
            <v>32.770000000000003</v>
          </cell>
          <cell r="AN235">
            <v>95.8</v>
          </cell>
          <cell r="AO235">
            <v>0</v>
          </cell>
          <cell r="AP235">
            <v>70.59</v>
          </cell>
          <cell r="AQ235">
            <v>0</v>
          </cell>
          <cell r="AR235" t="str">
            <v>-</v>
          </cell>
          <cell r="AS235" t="str">
            <v>-</v>
          </cell>
          <cell r="AT235" t="str">
            <v>-</v>
          </cell>
          <cell r="AU235" t="str">
            <v>-</v>
          </cell>
          <cell r="AV235">
            <v>137.82</v>
          </cell>
          <cell r="AW235">
            <v>137.82</v>
          </cell>
          <cell r="AX235">
            <v>137.82</v>
          </cell>
          <cell r="AY235">
            <v>137.82</v>
          </cell>
          <cell r="AZ235">
            <v>137.82</v>
          </cell>
          <cell r="BA235">
            <v>137.82</v>
          </cell>
          <cell r="BB235">
            <v>137.82</v>
          </cell>
          <cell r="BC235">
            <v>137.82</v>
          </cell>
          <cell r="BD235">
            <v>36.97</v>
          </cell>
          <cell r="BE235">
            <v>0</v>
          </cell>
          <cell r="BF235">
            <v>36.97</v>
          </cell>
          <cell r="BG235">
            <v>0</v>
          </cell>
          <cell r="BH235">
            <v>144.54</v>
          </cell>
          <cell r="BI235">
            <v>144.54</v>
          </cell>
          <cell r="BJ235">
            <v>144.54</v>
          </cell>
          <cell r="BK235">
            <v>144.54</v>
          </cell>
        </row>
        <row r="236">
          <cell r="B236" t="str">
            <v>TXIR1022N</v>
          </cell>
          <cell r="C236" t="str">
            <v>Xiaomi Redmi 10 2022 64GB DS Grey 4G</v>
          </cell>
          <cell r="D236">
            <v>121.01</v>
          </cell>
          <cell r="E236">
            <v>121.01</v>
          </cell>
          <cell r="F236">
            <v>121.01</v>
          </cell>
          <cell r="G236">
            <v>121.01</v>
          </cell>
          <cell r="H236">
            <v>121.01</v>
          </cell>
          <cell r="I236">
            <v>121.01</v>
          </cell>
          <cell r="J236">
            <v>112.61</v>
          </cell>
          <cell r="K236">
            <v>91.6</v>
          </cell>
          <cell r="L236">
            <v>100</v>
          </cell>
          <cell r="M236">
            <v>41.18</v>
          </cell>
          <cell r="N236">
            <v>121.01</v>
          </cell>
          <cell r="O236">
            <v>121.01</v>
          </cell>
          <cell r="P236">
            <v>121.01</v>
          </cell>
          <cell r="Q236">
            <v>121.01</v>
          </cell>
          <cell r="R236">
            <v>121.01</v>
          </cell>
          <cell r="S236">
            <v>121.01</v>
          </cell>
          <cell r="T236">
            <v>112.61</v>
          </cell>
          <cell r="U236">
            <v>91.6</v>
          </cell>
          <cell r="V236">
            <v>100</v>
          </cell>
          <cell r="W236">
            <v>41.18</v>
          </cell>
          <cell r="X236">
            <v>74.790000000000006</v>
          </cell>
          <cell r="Y236">
            <v>0</v>
          </cell>
          <cell r="Z236">
            <v>104.2</v>
          </cell>
          <cell r="AA236">
            <v>49.58</v>
          </cell>
          <cell r="AB236">
            <v>95.8</v>
          </cell>
          <cell r="AC236">
            <v>15.97</v>
          </cell>
          <cell r="AD236">
            <v>74.790000000000006</v>
          </cell>
          <cell r="AE236">
            <v>0</v>
          </cell>
          <cell r="AF236">
            <v>53.78</v>
          </cell>
          <cell r="AG236">
            <v>0</v>
          </cell>
          <cell r="AH236">
            <v>74.790000000000006</v>
          </cell>
          <cell r="AI236">
            <v>0</v>
          </cell>
          <cell r="AJ236">
            <v>104.2</v>
          </cell>
          <cell r="AK236">
            <v>49.58</v>
          </cell>
          <cell r="AL236">
            <v>95.8</v>
          </cell>
          <cell r="AM236">
            <v>15.97</v>
          </cell>
          <cell r="AN236">
            <v>74.790000000000006</v>
          </cell>
          <cell r="AO236">
            <v>0</v>
          </cell>
          <cell r="AP236">
            <v>53.78</v>
          </cell>
          <cell r="AQ236">
            <v>0</v>
          </cell>
          <cell r="AR236" t="str">
            <v>-</v>
          </cell>
          <cell r="AS236" t="str">
            <v>-</v>
          </cell>
          <cell r="AT236" t="str">
            <v>-</v>
          </cell>
          <cell r="AU236" t="str">
            <v>-</v>
          </cell>
          <cell r="AV236">
            <v>121.01</v>
          </cell>
          <cell r="AW236">
            <v>121.01</v>
          </cell>
          <cell r="AX236">
            <v>121.01</v>
          </cell>
          <cell r="AY236">
            <v>121.01</v>
          </cell>
          <cell r="AZ236">
            <v>121.01</v>
          </cell>
          <cell r="BA236">
            <v>121.01</v>
          </cell>
          <cell r="BB236">
            <v>121.01</v>
          </cell>
          <cell r="BC236">
            <v>121.01</v>
          </cell>
          <cell r="BD236">
            <v>20.170000000000002</v>
          </cell>
          <cell r="BE236">
            <v>0</v>
          </cell>
          <cell r="BF236">
            <v>20.170000000000002</v>
          </cell>
          <cell r="BG236">
            <v>0</v>
          </cell>
          <cell r="BH236">
            <v>126.05</v>
          </cell>
          <cell r="BI236">
            <v>126.05</v>
          </cell>
          <cell r="BJ236">
            <v>126.05</v>
          </cell>
          <cell r="BK236">
            <v>126.05</v>
          </cell>
        </row>
        <row r="237">
          <cell r="B237" t="str">
            <v>TXIR1022B</v>
          </cell>
          <cell r="C237" t="str">
            <v>Xiaomi Redmi 10 2022 64GB DS Blue 4G</v>
          </cell>
          <cell r="D237">
            <v>121.01</v>
          </cell>
          <cell r="E237">
            <v>121.01</v>
          </cell>
          <cell r="F237">
            <v>121.01</v>
          </cell>
          <cell r="G237">
            <v>121.01</v>
          </cell>
          <cell r="H237">
            <v>121.01</v>
          </cell>
          <cell r="I237">
            <v>121.01</v>
          </cell>
          <cell r="J237">
            <v>112.61</v>
          </cell>
          <cell r="K237">
            <v>91.6</v>
          </cell>
          <cell r="L237">
            <v>100</v>
          </cell>
          <cell r="M237">
            <v>41.18</v>
          </cell>
          <cell r="N237">
            <v>121.01</v>
          </cell>
          <cell r="O237">
            <v>121.01</v>
          </cell>
          <cell r="P237">
            <v>121.01</v>
          </cell>
          <cell r="Q237">
            <v>121.01</v>
          </cell>
          <cell r="R237">
            <v>121.01</v>
          </cell>
          <cell r="S237">
            <v>121.01</v>
          </cell>
          <cell r="T237">
            <v>112.61</v>
          </cell>
          <cell r="U237">
            <v>91.6</v>
          </cell>
          <cell r="V237">
            <v>100</v>
          </cell>
          <cell r="W237">
            <v>41.18</v>
          </cell>
          <cell r="X237">
            <v>74.790000000000006</v>
          </cell>
          <cell r="Y237">
            <v>0</v>
          </cell>
          <cell r="Z237">
            <v>104.2</v>
          </cell>
          <cell r="AA237">
            <v>49.58</v>
          </cell>
          <cell r="AB237">
            <v>95.8</v>
          </cell>
          <cell r="AC237">
            <v>15.97</v>
          </cell>
          <cell r="AD237">
            <v>74.790000000000006</v>
          </cell>
          <cell r="AE237">
            <v>0</v>
          </cell>
          <cell r="AF237">
            <v>53.78</v>
          </cell>
          <cell r="AG237">
            <v>0</v>
          </cell>
          <cell r="AH237">
            <v>74.790000000000006</v>
          </cell>
          <cell r="AI237">
            <v>0</v>
          </cell>
          <cell r="AJ237">
            <v>104.2</v>
          </cell>
          <cell r="AK237">
            <v>49.58</v>
          </cell>
          <cell r="AL237">
            <v>95.8</v>
          </cell>
          <cell r="AM237">
            <v>15.97</v>
          </cell>
          <cell r="AN237">
            <v>74.790000000000006</v>
          </cell>
          <cell r="AO237">
            <v>0</v>
          </cell>
          <cell r="AP237">
            <v>53.78</v>
          </cell>
          <cell r="AQ237">
            <v>0</v>
          </cell>
          <cell r="AR237" t="str">
            <v>-</v>
          </cell>
          <cell r="AS237" t="str">
            <v>-</v>
          </cell>
          <cell r="AT237" t="str">
            <v>-</v>
          </cell>
          <cell r="AU237" t="str">
            <v>-</v>
          </cell>
          <cell r="AV237">
            <v>121.01</v>
          </cell>
          <cell r="AW237">
            <v>121.01</v>
          </cell>
          <cell r="AX237">
            <v>121.01</v>
          </cell>
          <cell r="AY237">
            <v>121.01</v>
          </cell>
          <cell r="AZ237">
            <v>121.01</v>
          </cell>
          <cell r="BA237">
            <v>121.01</v>
          </cell>
          <cell r="BB237">
            <v>121.01</v>
          </cell>
          <cell r="BC237">
            <v>121.01</v>
          </cell>
          <cell r="BD237">
            <v>20.170000000000002</v>
          </cell>
          <cell r="BE237">
            <v>0</v>
          </cell>
          <cell r="BF237">
            <v>20.170000000000002</v>
          </cell>
          <cell r="BG237">
            <v>0</v>
          </cell>
          <cell r="BH237">
            <v>126.05</v>
          </cell>
          <cell r="BI237">
            <v>126.05</v>
          </cell>
          <cell r="BJ237">
            <v>126.05</v>
          </cell>
          <cell r="BK237">
            <v>126.05</v>
          </cell>
        </row>
        <row r="238">
          <cell r="B238" t="str">
            <v>TXIREDMA1N</v>
          </cell>
          <cell r="C238" t="str">
            <v>Xiaomi Redmi A1 32GB DS Black 4G</v>
          </cell>
          <cell r="D238">
            <v>78.989999999999995</v>
          </cell>
          <cell r="E238">
            <v>78.989999999999995</v>
          </cell>
          <cell r="F238">
            <v>78.989999999999995</v>
          </cell>
          <cell r="G238">
            <v>78.989999999999995</v>
          </cell>
          <cell r="H238">
            <v>78.989999999999995</v>
          </cell>
          <cell r="I238">
            <v>78.989999999999995</v>
          </cell>
          <cell r="J238">
            <v>70.59</v>
          </cell>
          <cell r="K238">
            <v>45.38</v>
          </cell>
          <cell r="L238">
            <v>57.98</v>
          </cell>
          <cell r="M238">
            <v>0</v>
          </cell>
          <cell r="N238">
            <v>78.989999999999995</v>
          </cell>
          <cell r="O238">
            <v>78.989999999999995</v>
          </cell>
          <cell r="P238">
            <v>78.989999999999995</v>
          </cell>
          <cell r="Q238">
            <v>78.989999999999995</v>
          </cell>
          <cell r="R238">
            <v>78.989999999999995</v>
          </cell>
          <cell r="S238">
            <v>78.989999999999995</v>
          </cell>
          <cell r="T238">
            <v>70.59</v>
          </cell>
          <cell r="U238">
            <v>45.38</v>
          </cell>
          <cell r="V238">
            <v>57.98</v>
          </cell>
          <cell r="W238">
            <v>0</v>
          </cell>
          <cell r="X238">
            <v>28.57</v>
          </cell>
          <cell r="Y238">
            <v>0</v>
          </cell>
          <cell r="Z238">
            <v>57.98</v>
          </cell>
          <cell r="AA238">
            <v>7.56</v>
          </cell>
          <cell r="AB238">
            <v>49.58</v>
          </cell>
          <cell r="AC238">
            <v>0</v>
          </cell>
          <cell r="AD238">
            <v>32.770000000000003</v>
          </cell>
          <cell r="AE238">
            <v>0</v>
          </cell>
          <cell r="AF238">
            <v>11.76</v>
          </cell>
          <cell r="AG238">
            <v>0</v>
          </cell>
          <cell r="AH238">
            <v>28.57</v>
          </cell>
          <cell r="AI238">
            <v>0</v>
          </cell>
          <cell r="AJ238">
            <v>57.98</v>
          </cell>
          <cell r="AK238">
            <v>7.56</v>
          </cell>
          <cell r="AL238">
            <v>49.58</v>
          </cell>
          <cell r="AM238">
            <v>0</v>
          </cell>
          <cell r="AN238">
            <v>32.770000000000003</v>
          </cell>
          <cell r="AO238">
            <v>0</v>
          </cell>
          <cell r="AP238">
            <v>11.76</v>
          </cell>
          <cell r="AQ238">
            <v>0</v>
          </cell>
          <cell r="AR238" t="str">
            <v>-</v>
          </cell>
          <cell r="AS238" t="str">
            <v>-</v>
          </cell>
          <cell r="AT238" t="str">
            <v>-</v>
          </cell>
          <cell r="AU238" t="str">
            <v>-</v>
          </cell>
          <cell r="AV238">
            <v>78.989999999999995</v>
          </cell>
          <cell r="AW238">
            <v>78.989999999999995</v>
          </cell>
          <cell r="AX238">
            <v>78.989999999999995</v>
          </cell>
          <cell r="AY238">
            <v>78.989999999999995</v>
          </cell>
          <cell r="AZ238">
            <v>78.989999999999995</v>
          </cell>
          <cell r="BA238">
            <v>78.989999999999995</v>
          </cell>
          <cell r="BB238">
            <v>78.989999999999995</v>
          </cell>
          <cell r="BC238">
            <v>78.989999999999995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79.83</v>
          </cell>
          <cell r="BI238">
            <v>79.83</v>
          </cell>
          <cell r="BJ238">
            <v>79.83</v>
          </cell>
          <cell r="BK238">
            <v>79.83</v>
          </cell>
        </row>
        <row r="239">
          <cell r="B239" t="str">
            <v>TSAA225GM</v>
          </cell>
          <cell r="C239" t="str">
            <v>Samsung Galaxy A22 64GB DS Violet 5G</v>
          </cell>
          <cell r="D239">
            <v>142.02000000000001</v>
          </cell>
          <cell r="E239">
            <v>142.02000000000001</v>
          </cell>
          <cell r="F239">
            <v>142.02000000000001</v>
          </cell>
          <cell r="G239">
            <v>142.02000000000001</v>
          </cell>
          <cell r="H239">
            <v>142.02000000000001</v>
          </cell>
          <cell r="I239">
            <v>142.02000000000001</v>
          </cell>
          <cell r="J239">
            <v>133.61000000000001</v>
          </cell>
          <cell r="K239">
            <v>108.4</v>
          </cell>
          <cell r="L239">
            <v>121.01</v>
          </cell>
          <cell r="M239">
            <v>62.18</v>
          </cell>
          <cell r="N239">
            <v>142.02000000000001</v>
          </cell>
          <cell r="O239">
            <v>142.02000000000001</v>
          </cell>
          <cell r="P239">
            <v>142.02000000000001</v>
          </cell>
          <cell r="Q239">
            <v>142.02000000000001</v>
          </cell>
          <cell r="R239">
            <v>142.02000000000001</v>
          </cell>
          <cell r="S239">
            <v>142.02000000000001</v>
          </cell>
          <cell r="T239">
            <v>133.61000000000001</v>
          </cell>
          <cell r="U239">
            <v>108.4</v>
          </cell>
          <cell r="V239">
            <v>121.01</v>
          </cell>
          <cell r="W239">
            <v>62.18</v>
          </cell>
          <cell r="X239">
            <v>91.6</v>
          </cell>
          <cell r="Y239">
            <v>0</v>
          </cell>
          <cell r="Z239">
            <v>121.01</v>
          </cell>
          <cell r="AA239">
            <v>70.59</v>
          </cell>
          <cell r="AB239">
            <v>112.61</v>
          </cell>
          <cell r="AC239">
            <v>36.97</v>
          </cell>
          <cell r="AD239">
            <v>95.8</v>
          </cell>
          <cell r="AE239">
            <v>0</v>
          </cell>
          <cell r="AF239">
            <v>74.790000000000006</v>
          </cell>
          <cell r="AG239">
            <v>0</v>
          </cell>
          <cell r="AH239">
            <v>91.6</v>
          </cell>
          <cell r="AI239">
            <v>0</v>
          </cell>
          <cell r="AJ239">
            <v>121.01</v>
          </cell>
          <cell r="AK239">
            <v>70.59</v>
          </cell>
          <cell r="AL239">
            <v>112.61</v>
          </cell>
          <cell r="AM239">
            <v>36.97</v>
          </cell>
          <cell r="AN239">
            <v>95.8</v>
          </cell>
          <cell r="AO239">
            <v>0</v>
          </cell>
          <cell r="AP239">
            <v>74.790000000000006</v>
          </cell>
          <cell r="AQ239">
            <v>0</v>
          </cell>
          <cell r="AR239" t="str">
            <v>-</v>
          </cell>
          <cell r="AS239" t="str">
            <v>-</v>
          </cell>
          <cell r="AT239" t="str">
            <v>-</v>
          </cell>
          <cell r="AU239" t="str">
            <v>-</v>
          </cell>
          <cell r="AV239">
            <v>142.02000000000001</v>
          </cell>
          <cell r="AW239">
            <v>142.02000000000001</v>
          </cell>
          <cell r="AX239">
            <v>142.02000000000001</v>
          </cell>
          <cell r="AY239">
            <v>142.02000000000001</v>
          </cell>
          <cell r="AZ239">
            <v>142.02000000000001</v>
          </cell>
          <cell r="BA239">
            <v>142.02000000000001</v>
          </cell>
          <cell r="BB239">
            <v>142.02000000000001</v>
          </cell>
          <cell r="BC239">
            <v>142.02000000000001</v>
          </cell>
          <cell r="BD239">
            <v>41.18</v>
          </cell>
          <cell r="BE239">
            <v>0</v>
          </cell>
          <cell r="BF239">
            <v>41.18</v>
          </cell>
          <cell r="BG239">
            <v>0</v>
          </cell>
          <cell r="BH239">
            <v>146.22</v>
          </cell>
          <cell r="BI239">
            <v>146.22</v>
          </cell>
          <cell r="BJ239">
            <v>146.22</v>
          </cell>
          <cell r="BK239">
            <v>146.22</v>
          </cell>
        </row>
        <row r="240">
          <cell r="B240" t="str">
            <v>TOPA54M</v>
          </cell>
          <cell r="C240" t="str">
            <v>Oppo A54 64GB DS Mov 5G</v>
          </cell>
          <cell r="D240">
            <v>184.03</v>
          </cell>
          <cell r="E240">
            <v>184.03</v>
          </cell>
          <cell r="F240">
            <v>184.03</v>
          </cell>
          <cell r="G240">
            <v>184.03</v>
          </cell>
          <cell r="H240">
            <v>184.03</v>
          </cell>
          <cell r="I240">
            <v>184.03</v>
          </cell>
          <cell r="J240">
            <v>175.63</v>
          </cell>
          <cell r="K240">
            <v>154.62</v>
          </cell>
          <cell r="L240">
            <v>163.03</v>
          </cell>
          <cell r="M240">
            <v>104.2</v>
          </cell>
          <cell r="N240">
            <v>184.03</v>
          </cell>
          <cell r="O240">
            <v>184.03</v>
          </cell>
          <cell r="P240">
            <v>184.03</v>
          </cell>
          <cell r="Q240">
            <v>184.03</v>
          </cell>
          <cell r="R240">
            <v>184.03</v>
          </cell>
          <cell r="S240">
            <v>184.03</v>
          </cell>
          <cell r="T240">
            <v>175.63</v>
          </cell>
          <cell r="U240">
            <v>154.62</v>
          </cell>
          <cell r="V240">
            <v>163.03</v>
          </cell>
          <cell r="W240">
            <v>104.2</v>
          </cell>
          <cell r="X240">
            <v>137.82</v>
          </cell>
          <cell r="Y240">
            <v>0</v>
          </cell>
          <cell r="Z240">
            <v>167.23</v>
          </cell>
          <cell r="AA240">
            <v>112.61</v>
          </cell>
          <cell r="AB240">
            <v>158.82</v>
          </cell>
          <cell r="AC240">
            <v>78.989999999999995</v>
          </cell>
          <cell r="AD240">
            <v>142.02000000000001</v>
          </cell>
          <cell r="AE240">
            <v>7.56</v>
          </cell>
          <cell r="AF240">
            <v>116.81</v>
          </cell>
          <cell r="AG240">
            <v>0</v>
          </cell>
          <cell r="AH240">
            <v>137.82</v>
          </cell>
          <cell r="AI240">
            <v>0</v>
          </cell>
          <cell r="AJ240">
            <v>167.23</v>
          </cell>
          <cell r="AK240">
            <v>112.61</v>
          </cell>
          <cell r="AL240">
            <v>158.82</v>
          </cell>
          <cell r="AM240">
            <v>78.989999999999995</v>
          </cell>
          <cell r="AN240">
            <v>142.02000000000001</v>
          </cell>
          <cell r="AO240">
            <v>7.56</v>
          </cell>
          <cell r="AP240">
            <v>116.81</v>
          </cell>
          <cell r="AQ240">
            <v>0</v>
          </cell>
          <cell r="AR240" t="str">
            <v>-</v>
          </cell>
          <cell r="AS240" t="str">
            <v>-</v>
          </cell>
          <cell r="AT240" t="str">
            <v>-</v>
          </cell>
          <cell r="AU240" t="str">
            <v>-</v>
          </cell>
          <cell r="AV240">
            <v>184.03</v>
          </cell>
          <cell r="AW240">
            <v>184.03</v>
          </cell>
          <cell r="AX240">
            <v>184.03</v>
          </cell>
          <cell r="AY240">
            <v>184.03</v>
          </cell>
          <cell r="AZ240">
            <v>184.03</v>
          </cell>
          <cell r="BA240">
            <v>184.03</v>
          </cell>
          <cell r="BB240">
            <v>184.03</v>
          </cell>
          <cell r="BC240">
            <v>184.03</v>
          </cell>
          <cell r="BD240">
            <v>83.19</v>
          </cell>
          <cell r="BE240">
            <v>0</v>
          </cell>
          <cell r="BF240">
            <v>83.19</v>
          </cell>
          <cell r="BG240">
            <v>0</v>
          </cell>
          <cell r="BH240">
            <v>191.6</v>
          </cell>
          <cell r="BI240">
            <v>191.6</v>
          </cell>
          <cell r="BJ240">
            <v>191.6</v>
          </cell>
          <cell r="BK240">
            <v>191.6</v>
          </cell>
        </row>
        <row r="241">
          <cell r="B241" t="str">
            <v>TOPA54N</v>
          </cell>
          <cell r="C241" t="str">
            <v>Oppo A54 64GB DS Negru 5G</v>
          </cell>
          <cell r="D241">
            <v>184.03</v>
          </cell>
          <cell r="E241">
            <v>184.03</v>
          </cell>
          <cell r="F241">
            <v>184.03</v>
          </cell>
          <cell r="G241">
            <v>184.03</v>
          </cell>
          <cell r="H241">
            <v>184.03</v>
          </cell>
          <cell r="I241">
            <v>184.03</v>
          </cell>
          <cell r="J241">
            <v>175.63</v>
          </cell>
          <cell r="K241">
            <v>154.62</v>
          </cell>
          <cell r="L241">
            <v>163.03</v>
          </cell>
          <cell r="M241">
            <v>104.2</v>
          </cell>
          <cell r="N241">
            <v>184.03</v>
          </cell>
          <cell r="O241">
            <v>184.03</v>
          </cell>
          <cell r="P241">
            <v>184.03</v>
          </cell>
          <cell r="Q241">
            <v>184.03</v>
          </cell>
          <cell r="R241">
            <v>184.03</v>
          </cell>
          <cell r="S241">
            <v>184.03</v>
          </cell>
          <cell r="T241">
            <v>175.63</v>
          </cell>
          <cell r="U241">
            <v>154.62</v>
          </cell>
          <cell r="V241">
            <v>163.03</v>
          </cell>
          <cell r="W241">
            <v>104.2</v>
          </cell>
          <cell r="X241">
            <v>137.82</v>
          </cell>
          <cell r="Y241">
            <v>0</v>
          </cell>
          <cell r="Z241">
            <v>167.23</v>
          </cell>
          <cell r="AA241">
            <v>112.61</v>
          </cell>
          <cell r="AB241">
            <v>158.82</v>
          </cell>
          <cell r="AC241">
            <v>78.989999999999995</v>
          </cell>
          <cell r="AD241">
            <v>142.02000000000001</v>
          </cell>
          <cell r="AE241">
            <v>7.56</v>
          </cell>
          <cell r="AF241">
            <v>116.81</v>
          </cell>
          <cell r="AG241">
            <v>0</v>
          </cell>
          <cell r="AH241">
            <v>137.82</v>
          </cell>
          <cell r="AI241">
            <v>0</v>
          </cell>
          <cell r="AJ241">
            <v>167.23</v>
          </cell>
          <cell r="AK241">
            <v>112.61</v>
          </cell>
          <cell r="AL241">
            <v>158.82</v>
          </cell>
          <cell r="AM241">
            <v>78.989999999999995</v>
          </cell>
          <cell r="AN241">
            <v>142.02000000000001</v>
          </cell>
          <cell r="AO241">
            <v>7.56</v>
          </cell>
          <cell r="AP241">
            <v>116.81</v>
          </cell>
          <cell r="AQ241">
            <v>0</v>
          </cell>
          <cell r="AR241" t="str">
            <v>-</v>
          </cell>
          <cell r="AS241" t="str">
            <v>-</v>
          </cell>
          <cell r="AT241" t="str">
            <v>-</v>
          </cell>
          <cell r="AU241" t="str">
            <v>-</v>
          </cell>
          <cell r="AV241">
            <v>184.03</v>
          </cell>
          <cell r="AW241">
            <v>184.03</v>
          </cell>
          <cell r="AX241">
            <v>184.03</v>
          </cell>
          <cell r="AY241">
            <v>184.03</v>
          </cell>
          <cell r="AZ241">
            <v>184.03</v>
          </cell>
          <cell r="BA241">
            <v>184.03</v>
          </cell>
          <cell r="BB241">
            <v>184.03</v>
          </cell>
          <cell r="BC241">
            <v>184.03</v>
          </cell>
          <cell r="BD241">
            <v>83.19</v>
          </cell>
          <cell r="BE241">
            <v>0</v>
          </cell>
          <cell r="BF241">
            <v>83.19</v>
          </cell>
          <cell r="BG241">
            <v>0</v>
          </cell>
          <cell r="BH241">
            <v>191.6</v>
          </cell>
          <cell r="BI241">
            <v>191.6</v>
          </cell>
          <cell r="BJ241">
            <v>191.6</v>
          </cell>
          <cell r="BK241">
            <v>191.6</v>
          </cell>
        </row>
        <row r="242">
          <cell r="B242" t="str">
            <v>TSAA32B</v>
          </cell>
          <cell r="C242" t="str">
            <v>Samsung Galaxy A32 128GB Dual SIM Albastru 4G</v>
          </cell>
          <cell r="D242">
            <v>188.24</v>
          </cell>
          <cell r="E242">
            <v>188.24</v>
          </cell>
          <cell r="F242">
            <v>188.24</v>
          </cell>
          <cell r="G242">
            <v>188.24</v>
          </cell>
          <cell r="H242">
            <v>188.24</v>
          </cell>
          <cell r="I242">
            <v>188.24</v>
          </cell>
          <cell r="J242">
            <v>179.83</v>
          </cell>
          <cell r="K242">
            <v>158.82</v>
          </cell>
          <cell r="L242">
            <v>167.23</v>
          </cell>
          <cell r="M242">
            <v>108.4</v>
          </cell>
          <cell r="N242">
            <v>188.24</v>
          </cell>
          <cell r="O242">
            <v>188.24</v>
          </cell>
          <cell r="P242">
            <v>188.24</v>
          </cell>
          <cell r="Q242">
            <v>188.24</v>
          </cell>
          <cell r="R242">
            <v>188.24</v>
          </cell>
          <cell r="S242">
            <v>188.24</v>
          </cell>
          <cell r="T242">
            <v>179.83</v>
          </cell>
          <cell r="U242">
            <v>158.82</v>
          </cell>
          <cell r="V242">
            <v>167.23</v>
          </cell>
          <cell r="W242">
            <v>108.4</v>
          </cell>
          <cell r="X242">
            <v>142.02000000000001</v>
          </cell>
          <cell r="Y242">
            <v>0</v>
          </cell>
          <cell r="Z242">
            <v>171.43</v>
          </cell>
          <cell r="AA242">
            <v>116.81</v>
          </cell>
          <cell r="AB242">
            <v>163.03</v>
          </cell>
          <cell r="AC242">
            <v>83.19</v>
          </cell>
          <cell r="AD242">
            <v>142.02000000000001</v>
          </cell>
          <cell r="AE242">
            <v>11.76</v>
          </cell>
          <cell r="AF242">
            <v>121.01</v>
          </cell>
          <cell r="AG242">
            <v>0</v>
          </cell>
          <cell r="AH242">
            <v>142.02000000000001</v>
          </cell>
          <cell r="AI242">
            <v>0</v>
          </cell>
          <cell r="AJ242">
            <v>171.43</v>
          </cell>
          <cell r="AK242">
            <v>116.81</v>
          </cell>
          <cell r="AL242">
            <v>163.03</v>
          </cell>
          <cell r="AM242">
            <v>83.19</v>
          </cell>
          <cell r="AN242">
            <v>142.02000000000001</v>
          </cell>
          <cell r="AO242">
            <v>11.76</v>
          </cell>
          <cell r="AP242">
            <v>121.01</v>
          </cell>
          <cell r="AQ242">
            <v>0</v>
          </cell>
          <cell r="AR242" t="str">
            <v>-</v>
          </cell>
          <cell r="AS242" t="str">
            <v>-</v>
          </cell>
          <cell r="AT242" t="str">
            <v>-</v>
          </cell>
          <cell r="AU242" t="str">
            <v>-</v>
          </cell>
          <cell r="AV242">
            <v>188.24</v>
          </cell>
          <cell r="AW242">
            <v>188.24</v>
          </cell>
          <cell r="AX242">
            <v>188.24</v>
          </cell>
          <cell r="AY242">
            <v>188.24</v>
          </cell>
          <cell r="AZ242">
            <v>188.24</v>
          </cell>
          <cell r="BA242">
            <v>188.24</v>
          </cell>
          <cell r="BB242">
            <v>188.24</v>
          </cell>
          <cell r="BC242">
            <v>188.24</v>
          </cell>
          <cell r="BD242">
            <v>87.39</v>
          </cell>
          <cell r="BE242">
            <v>0</v>
          </cell>
          <cell r="BF242">
            <v>87.39</v>
          </cell>
          <cell r="BG242">
            <v>0</v>
          </cell>
          <cell r="BH242">
            <v>194.96</v>
          </cell>
          <cell r="BI242">
            <v>194.96</v>
          </cell>
          <cell r="BJ242">
            <v>194.96</v>
          </cell>
          <cell r="BK242">
            <v>194.96</v>
          </cell>
        </row>
        <row r="243">
          <cell r="B243" t="str">
            <v>TSAA32M</v>
          </cell>
          <cell r="C243" t="str">
            <v>Samsung Galaxy A32 128GB Dual SIM Lavander 4G</v>
          </cell>
          <cell r="D243">
            <v>188.24</v>
          </cell>
          <cell r="E243">
            <v>188.24</v>
          </cell>
          <cell r="F243">
            <v>188.24</v>
          </cell>
          <cell r="G243">
            <v>188.24</v>
          </cell>
          <cell r="H243">
            <v>188.24</v>
          </cell>
          <cell r="I243">
            <v>188.24</v>
          </cell>
          <cell r="J243">
            <v>179.83</v>
          </cell>
          <cell r="K243">
            <v>158.82</v>
          </cell>
          <cell r="L243">
            <v>167.23</v>
          </cell>
          <cell r="M243">
            <v>108.4</v>
          </cell>
          <cell r="N243">
            <v>188.24</v>
          </cell>
          <cell r="O243">
            <v>188.24</v>
          </cell>
          <cell r="P243">
            <v>188.24</v>
          </cell>
          <cell r="Q243">
            <v>188.24</v>
          </cell>
          <cell r="R243">
            <v>188.24</v>
          </cell>
          <cell r="S243">
            <v>188.24</v>
          </cell>
          <cell r="T243">
            <v>179.83</v>
          </cell>
          <cell r="U243">
            <v>158.82</v>
          </cell>
          <cell r="V243">
            <v>167.23</v>
          </cell>
          <cell r="W243">
            <v>108.4</v>
          </cell>
          <cell r="X243">
            <v>142.02000000000001</v>
          </cell>
          <cell r="Y243">
            <v>0</v>
          </cell>
          <cell r="Z243">
            <v>171.43</v>
          </cell>
          <cell r="AA243">
            <v>116.81</v>
          </cell>
          <cell r="AB243">
            <v>163.03</v>
          </cell>
          <cell r="AC243">
            <v>83.19</v>
          </cell>
          <cell r="AD243">
            <v>142.02000000000001</v>
          </cell>
          <cell r="AE243">
            <v>11.76</v>
          </cell>
          <cell r="AF243">
            <v>121.01</v>
          </cell>
          <cell r="AG243">
            <v>0</v>
          </cell>
          <cell r="AH243">
            <v>142.02000000000001</v>
          </cell>
          <cell r="AI243">
            <v>0</v>
          </cell>
          <cell r="AJ243">
            <v>171.43</v>
          </cell>
          <cell r="AK243">
            <v>116.81</v>
          </cell>
          <cell r="AL243">
            <v>163.03</v>
          </cell>
          <cell r="AM243">
            <v>83.19</v>
          </cell>
          <cell r="AN243">
            <v>142.02000000000001</v>
          </cell>
          <cell r="AO243">
            <v>11.76</v>
          </cell>
          <cell r="AP243">
            <v>121.01</v>
          </cell>
          <cell r="AQ243">
            <v>0</v>
          </cell>
          <cell r="AR243" t="str">
            <v>-</v>
          </cell>
          <cell r="AS243" t="str">
            <v>-</v>
          </cell>
          <cell r="AT243" t="str">
            <v>-</v>
          </cell>
          <cell r="AU243" t="str">
            <v>-</v>
          </cell>
          <cell r="AV243">
            <v>188.24</v>
          </cell>
          <cell r="AW243">
            <v>188.24</v>
          </cell>
          <cell r="AX243">
            <v>188.24</v>
          </cell>
          <cell r="AY243">
            <v>188.24</v>
          </cell>
          <cell r="AZ243">
            <v>188.24</v>
          </cell>
          <cell r="BA243">
            <v>188.24</v>
          </cell>
          <cell r="BB243">
            <v>188.24</v>
          </cell>
          <cell r="BC243">
            <v>188.24</v>
          </cell>
          <cell r="BD243">
            <v>87.39</v>
          </cell>
          <cell r="BE243">
            <v>0</v>
          </cell>
          <cell r="BF243">
            <v>87.39</v>
          </cell>
          <cell r="BG243">
            <v>0</v>
          </cell>
          <cell r="BH243">
            <v>194.96</v>
          </cell>
          <cell r="BI243">
            <v>194.96</v>
          </cell>
          <cell r="BJ243">
            <v>194.96</v>
          </cell>
          <cell r="BK243">
            <v>194.96</v>
          </cell>
        </row>
        <row r="244">
          <cell r="B244" t="str">
            <v>TSAA32N</v>
          </cell>
          <cell r="C244" t="str">
            <v>Samsung Galaxy A32 128GB Dual SIM Negru 4G</v>
          </cell>
          <cell r="D244">
            <v>188.24</v>
          </cell>
          <cell r="E244">
            <v>188.24</v>
          </cell>
          <cell r="F244">
            <v>188.24</v>
          </cell>
          <cell r="G244">
            <v>188.24</v>
          </cell>
          <cell r="H244">
            <v>188.24</v>
          </cell>
          <cell r="I244">
            <v>188.24</v>
          </cell>
          <cell r="J244">
            <v>179.83</v>
          </cell>
          <cell r="K244">
            <v>158.82</v>
          </cell>
          <cell r="L244">
            <v>167.23</v>
          </cell>
          <cell r="M244">
            <v>108.4</v>
          </cell>
          <cell r="N244">
            <v>188.24</v>
          </cell>
          <cell r="O244">
            <v>188.24</v>
          </cell>
          <cell r="P244">
            <v>188.24</v>
          </cell>
          <cell r="Q244">
            <v>188.24</v>
          </cell>
          <cell r="R244">
            <v>188.24</v>
          </cell>
          <cell r="S244">
            <v>188.24</v>
          </cell>
          <cell r="T244">
            <v>179.83</v>
          </cell>
          <cell r="U244">
            <v>158.82</v>
          </cell>
          <cell r="V244">
            <v>167.23</v>
          </cell>
          <cell r="W244">
            <v>108.4</v>
          </cell>
          <cell r="X244">
            <v>142.02000000000001</v>
          </cell>
          <cell r="Y244">
            <v>0</v>
          </cell>
          <cell r="Z244">
            <v>171.43</v>
          </cell>
          <cell r="AA244">
            <v>116.81</v>
          </cell>
          <cell r="AB244">
            <v>163.03</v>
          </cell>
          <cell r="AC244">
            <v>83.19</v>
          </cell>
          <cell r="AD244">
            <v>142.02000000000001</v>
          </cell>
          <cell r="AE244">
            <v>11.76</v>
          </cell>
          <cell r="AF244">
            <v>121.01</v>
          </cell>
          <cell r="AG244">
            <v>0</v>
          </cell>
          <cell r="AH244">
            <v>142.02000000000001</v>
          </cell>
          <cell r="AI244">
            <v>0</v>
          </cell>
          <cell r="AJ244">
            <v>171.43</v>
          </cell>
          <cell r="AK244">
            <v>116.81</v>
          </cell>
          <cell r="AL244">
            <v>163.03</v>
          </cell>
          <cell r="AM244">
            <v>83.19</v>
          </cell>
          <cell r="AN244">
            <v>142.02000000000001</v>
          </cell>
          <cell r="AO244">
            <v>11.76</v>
          </cell>
          <cell r="AP244">
            <v>121.01</v>
          </cell>
          <cell r="AQ244">
            <v>0</v>
          </cell>
          <cell r="AR244" t="str">
            <v>-</v>
          </cell>
          <cell r="AS244" t="str">
            <v>-</v>
          </cell>
          <cell r="AT244" t="str">
            <v>-</v>
          </cell>
          <cell r="AU244" t="str">
            <v>-</v>
          </cell>
          <cell r="AV244">
            <v>188.24</v>
          </cell>
          <cell r="AW244">
            <v>188.24</v>
          </cell>
          <cell r="AX244">
            <v>188.24</v>
          </cell>
          <cell r="AY244">
            <v>188.24</v>
          </cell>
          <cell r="AZ244">
            <v>188.24</v>
          </cell>
          <cell r="BA244">
            <v>188.24</v>
          </cell>
          <cell r="BB244">
            <v>188.24</v>
          </cell>
          <cell r="BC244">
            <v>188.24</v>
          </cell>
          <cell r="BD244">
            <v>87.39</v>
          </cell>
          <cell r="BE244">
            <v>0</v>
          </cell>
          <cell r="BF244">
            <v>87.39</v>
          </cell>
          <cell r="BG244">
            <v>0</v>
          </cell>
          <cell r="BH244">
            <v>194.96</v>
          </cell>
          <cell r="BI244">
            <v>194.96</v>
          </cell>
          <cell r="BJ244">
            <v>194.96</v>
          </cell>
          <cell r="BK244">
            <v>194.96</v>
          </cell>
        </row>
        <row r="245">
          <cell r="B245" t="str">
            <v>THUN9SEB</v>
          </cell>
          <cell r="C245" t="str">
            <v>Huawei Nova 9 SE 128GB Blue 4G</v>
          </cell>
          <cell r="D245">
            <v>234.45</v>
          </cell>
          <cell r="E245">
            <v>234.45</v>
          </cell>
          <cell r="F245">
            <v>234.45</v>
          </cell>
          <cell r="G245">
            <v>234.45</v>
          </cell>
          <cell r="H245">
            <v>234.45</v>
          </cell>
          <cell r="I245">
            <v>234.45</v>
          </cell>
          <cell r="J245">
            <v>226.05</v>
          </cell>
          <cell r="K245">
            <v>205.04</v>
          </cell>
          <cell r="L245">
            <v>213.45</v>
          </cell>
          <cell r="M245">
            <v>154.62</v>
          </cell>
          <cell r="N245">
            <v>234.45</v>
          </cell>
          <cell r="O245">
            <v>234.45</v>
          </cell>
          <cell r="P245">
            <v>234.45</v>
          </cell>
          <cell r="Q245">
            <v>234.45</v>
          </cell>
          <cell r="R245">
            <v>234.45</v>
          </cell>
          <cell r="S245">
            <v>234.45</v>
          </cell>
          <cell r="T245">
            <v>226.05</v>
          </cell>
          <cell r="U245">
            <v>205.04</v>
          </cell>
          <cell r="V245">
            <v>213.45</v>
          </cell>
          <cell r="W245">
            <v>154.62</v>
          </cell>
          <cell r="X245">
            <v>188.24</v>
          </cell>
          <cell r="Y245">
            <v>45.38</v>
          </cell>
          <cell r="Z245">
            <v>217.65</v>
          </cell>
          <cell r="AA245">
            <v>163.03</v>
          </cell>
          <cell r="AB245">
            <v>209.24</v>
          </cell>
          <cell r="AC245">
            <v>129.41</v>
          </cell>
          <cell r="AD245">
            <v>188.24</v>
          </cell>
          <cell r="AE245">
            <v>57.98</v>
          </cell>
          <cell r="AF245">
            <v>167.23</v>
          </cell>
          <cell r="AG245">
            <v>0</v>
          </cell>
          <cell r="AH245">
            <v>188.24</v>
          </cell>
          <cell r="AI245">
            <v>45.38</v>
          </cell>
          <cell r="AJ245">
            <v>217.65</v>
          </cell>
          <cell r="AK245">
            <v>163.03</v>
          </cell>
          <cell r="AL245">
            <v>209.24</v>
          </cell>
          <cell r="AM245">
            <v>129.41</v>
          </cell>
          <cell r="AN245">
            <v>188.24</v>
          </cell>
          <cell r="AO245">
            <v>57.98</v>
          </cell>
          <cell r="AP245">
            <v>167.23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234.45</v>
          </cell>
          <cell r="AW245">
            <v>234.45</v>
          </cell>
          <cell r="AX245">
            <v>234.45</v>
          </cell>
          <cell r="AY245">
            <v>234.45</v>
          </cell>
          <cell r="AZ245">
            <v>234.45</v>
          </cell>
          <cell r="BA245">
            <v>234.45</v>
          </cell>
          <cell r="BB245">
            <v>234.45</v>
          </cell>
          <cell r="BC245">
            <v>234.45</v>
          </cell>
          <cell r="BD245">
            <v>133.61000000000001</v>
          </cell>
          <cell r="BE245">
            <v>0</v>
          </cell>
          <cell r="BF245">
            <v>133.61000000000001</v>
          </cell>
          <cell r="BG245">
            <v>0</v>
          </cell>
          <cell r="BH245">
            <v>246.22</v>
          </cell>
          <cell r="BI245">
            <v>246.22</v>
          </cell>
          <cell r="BJ245">
            <v>246.22</v>
          </cell>
          <cell r="BK245">
            <v>246.22</v>
          </cell>
        </row>
        <row r="246">
          <cell r="B246" t="str">
            <v>THUN9SEN</v>
          </cell>
          <cell r="C246" t="str">
            <v>Huawei Nova 9 SE 128GB Black 4G</v>
          </cell>
          <cell r="D246">
            <v>234.45</v>
          </cell>
          <cell r="E246">
            <v>234.45</v>
          </cell>
          <cell r="F246">
            <v>234.45</v>
          </cell>
          <cell r="G246">
            <v>234.45</v>
          </cell>
          <cell r="H246">
            <v>234.45</v>
          </cell>
          <cell r="I246">
            <v>234.45</v>
          </cell>
          <cell r="J246">
            <v>226.05</v>
          </cell>
          <cell r="K246">
            <v>205.04</v>
          </cell>
          <cell r="L246">
            <v>213.45</v>
          </cell>
          <cell r="M246">
            <v>154.62</v>
          </cell>
          <cell r="N246">
            <v>234.45</v>
          </cell>
          <cell r="O246">
            <v>234.45</v>
          </cell>
          <cell r="P246">
            <v>234.45</v>
          </cell>
          <cell r="Q246">
            <v>234.45</v>
          </cell>
          <cell r="R246">
            <v>234.45</v>
          </cell>
          <cell r="S246">
            <v>234.45</v>
          </cell>
          <cell r="T246">
            <v>226.05</v>
          </cell>
          <cell r="U246">
            <v>205.04</v>
          </cell>
          <cell r="V246">
            <v>213.45</v>
          </cell>
          <cell r="W246">
            <v>154.62</v>
          </cell>
          <cell r="X246">
            <v>188.24</v>
          </cell>
          <cell r="Y246">
            <v>45.38</v>
          </cell>
          <cell r="Z246">
            <v>217.65</v>
          </cell>
          <cell r="AA246">
            <v>163.03</v>
          </cell>
          <cell r="AB246">
            <v>209.24</v>
          </cell>
          <cell r="AC246">
            <v>129.41</v>
          </cell>
          <cell r="AD246">
            <v>188.24</v>
          </cell>
          <cell r="AE246">
            <v>57.98</v>
          </cell>
          <cell r="AF246">
            <v>167.23</v>
          </cell>
          <cell r="AG246">
            <v>0</v>
          </cell>
          <cell r="AH246">
            <v>188.24</v>
          </cell>
          <cell r="AI246">
            <v>45.38</v>
          </cell>
          <cell r="AJ246">
            <v>217.65</v>
          </cell>
          <cell r="AK246">
            <v>163.03</v>
          </cell>
          <cell r="AL246">
            <v>209.24</v>
          </cell>
          <cell r="AM246">
            <v>129.41</v>
          </cell>
          <cell r="AN246">
            <v>188.24</v>
          </cell>
          <cell r="AO246">
            <v>57.98</v>
          </cell>
          <cell r="AP246">
            <v>167.23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234.45</v>
          </cell>
          <cell r="AW246">
            <v>234.45</v>
          </cell>
          <cell r="AX246">
            <v>234.45</v>
          </cell>
          <cell r="AY246">
            <v>234.45</v>
          </cell>
          <cell r="AZ246">
            <v>234.45</v>
          </cell>
          <cell r="BA246">
            <v>234.45</v>
          </cell>
          <cell r="BB246">
            <v>234.45</v>
          </cell>
          <cell r="BC246">
            <v>234.45</v>
          </cell>
          <cell r="BD246">
            <v>133.61000000000001</v>
          </cell>
          <cell r="BE246">
            <v>0</v>
          </cell>
          <cell r="BF246">
            <v>133.61000000000001</v>
          </cell>
          <cell r="BG246">
            <v>0</v>
          </cell>
          <cell r="BH246">
            <v>246.22</v>
          </cell>
          <cell r="BI246">
            <v>246.22</v>
          </cell>
          <cell r="BJ246">
            <v>246.22</v>
          </cell>
          <cell r="BK246">
            <v>246.22</v>
          </cell>
        </row>
        <row r="247">
          <cell r="B247" t="str">
            <v>THUN9SENP</v>
          </cell>
          <cell r="C247" t="str">
            <v>Huawei Nova 9 SE 128GB Black 4G + Huawei Watch Fit Elegant</v>
          </cell>
          <cell r="D247">
            <v>234.45</v>
          </cell>
          <cell r="E247">
            <v>234.45</v>
          </cell>
          <cell r="F247">
            <v>234.45</v>
          </cell>
          <cell r="G247">
            <v>234.45</v>
          </cell>
          <cell r="H247">
            <v>234.45</v>
          </cell>
          <cell r="I247">
            <v>234.45</v>
          </cell>
          <cell r="J247">
            <v>226.05</v>
          </cell>
          <cell r="K247">
            <v>205.04</v>
          </cell>
          <cell r="L247">
            <v>213.45</v>
          </cell>
          <cell r="M247">
            <v>154.62</v>
          </cell>
          <cell r="N247">
            <v>234.45</v>
          </cell>
          <cell r="O247">
            <v>234.45</v>
          </cell>
          <cell r="P247">
            <v>234.45</v>
          </cell>
          <cell r="Q247">
            <v>234.45</v>
          </cell>
          <cell r="R247">
            <v>234.45</v>
          </cell>
          <cell r="S247">
            <v>234.45</v>
          </cell>
          <cell r="T247">
            <v>226.05</v>
          </cell>
          <cell r="U247">
            <v>205.04</v>
          </cell>
          <cell r="V247">
            <v>213.45</v>
          </cell>
          <cell r="W247">
            <v>154.62</v>
          </cell>
          <cell r="X247">
            <v>188.24</v>
          </cell>
          <cell r="Y247">
            <v>45.38</v>
          </cell>
          <cell r="Z247">
            <v>217.65</v>
          </cell>
          <cell r="AA247">
            <v>163.03</v>
          </cell>
          <cell r="AB247">
            <v>209.24</v>
          </cell>
          <cell r="AC247">
            <v>129.41</v>
          </cell>
          <cell r="AD247">
            <v>188.24</v>
          </cell>
          <cell r="AE247">
            <v>57.98</v>
          </cell>
          <cell r="AF247">
            <v>167.23</v>
          </cell>
          <cell r="AG247">
            <v>0</v>
          </cell>
          <cell r="AH247">
            <v>188.24</v>
          </cell>
          <cell r="AI247">
            <v>45.38</v>
          </cell>
          <cell r="AJ247">
            <v>217.65</v>
          </cell>
          <cell r="AK247">
            <v>163.03</v>
          </cell>
          <cell r="AL247">
            <v>209.24</v>
          </cell>
          <cell r="AM247">
            <v>129.41</v>
          </cell>
          <cell r="AN247">
            <v>188.24</v>
          </cell>
          <cell r="AO247">
            <v>57.98</v>
          </cell>
          <cell r="AP247">
            <v>167.23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234.45</v>
          </cell>
          <cell r="AW247">
            <v>234.45</v>
          </cell>
          <cell r="AX247">
            <v>234.45</v>
          </cell>
          <cell r="AY247">
            <v>234.45</v>
          </cell>
          <cell r="AZ247">
            <v>234.45</v>
          </cell>
          <cell r="BA247">
            <v>234.45</v>
          </cell>
          <cell r="BB247">
            <v>234.45</v>
          </cell>
          <cell r="BC247">
            <v>234.45</v>
          </cell>
          <cell r="BD247">
            <v>133.61000000000001</v>
          </cell>
          <cell r="BE247">
            <v>0</v>
          </cell>
          <cell r="BF247">
            <v>133.61000000000001</v>
          </cell>
          <cell r="BG247">
            <v>0</v>
          </cell>
          <cell r="BH247">
            <v>246.22</v>
          </cell>
          <cell r="BI247">
            <v>246.22</v>
          </cell>
          <cell r="BJ247">
            <v>246.22</v>
          </cell>
          <cell r="BK247">
            <v>246.22</v>
          </cell>
        </row>
        <row r="248">
          <cell r="B248" t="str">
            <v>TXIRN11PN</v>
          </cell>
          <cell r="C248" t="str">
            <v>Xiaomi Redmi Note 11 Pro 128GB Graphite Gray 5G</v>
          </cell>
          <cell r="D248">
            <v>247.06</v>
          </cell>
          <cell r="E248">
            <v>247.06</v>
          </cell>
          <cell r="F248">
            <v>247.06</v>
          </cell>
          <cell r="G248">
            <v>247.06</v>
          </cell>
          <cell r="H248">
            <v>247.06</v>
          </cell>
          <cell r="I248">
            <v>247.06</v>
          </cell>
          <cell r="J248">
            <v>238.66</v>
          </cell>
          <cell r="K248">
            <v>217.65</v>
          </cell>
          <cell r="L248">
            <v>226.05</v>
          </cell>
          <cell r="M248">
            <v>167.23</v>
          </cell>
          <cell r="N248">
            <v>247.06</v>
          </cell>
          <cell r="O248">
            <v>247.06</v>
          </cell>
          <cell r="P248">
            <v>247.06</v>
          </cell>
          <cell r="Q248">
            <v>247.06</v>
          </cell>
          <cell r="R248">
            <v>247.06</v>
          </cell>
          <cell r="S248">
            <v>247.06</v>
          </cell>
          <cell r="T248">
            <v>238.66</v>
          </cell>
          <cell r="U248">
            <v>217.65</v>
          </cell>
          <cell r="V248">
            <v>226.05</v>
          </cell>
          <cell r="W248">
            <v>167.23</v>
          </cell>
          <cell r="X248">
            <v>200.84</v>
          </cell>
          <cell r="Y248">
            <v>57.98</v>
          </cell>
          <cell r="Z248">
            <v>230.25</v>
          </cell>
          <cell r="AA248">
            <v>179.83</v>
          </cell>
          <cell r="AB248">
            <v>221.85</v>
          </cell>
          <cell r="AC248">
            <v>142.02000000000001</v>
          </cell>
          <cell r="AD248">
            <v>205.04</v>
          </cell>
          <cell r="AE248">
            <v>74.790000000000006</v>
          </cell>
          <cell r="AF248">
            <v>179.83</v>
          </cell>
          <cell r="AG248">
            <v>0</v>
          </cell>
          <cell r="AH248">
            <v>200.84</v>
          </cell>
          <cell r="AI248">
            <v>57.98</v>
          </cell>
          <cell r="AJ248">
            <v>230.25</v>
          </cell>
          <cell r="AK248">
            <v>179.83</v>
          </cell>
          <cell r="AL248">
            <v>221.85</v>
          </cell>
          <cell r="AM248">
            <v>142.02000000000001</v>
          </cell>
          <cell r="AN248">
            <v>205.04</v>
          </cell>
          <cell r="AO248">
            <v>74.790000000000006</v>
          </cell>
          <cell r="AP248">
            <v>179.83</v>
          </cell>
          <cell r="AQ248">
            <v>0</v>
          </cell>
          <cell r="AR248" t="str">
            <v>-</v>
          </cell>
          <cell r="AS248" t="str">
            <v>-</v>
          </cell>
          <cell r="AT248" t="str">
            <v>-</v>
          </cell>
          <cell r="AU248" t="str">
            <v>-</v>
          </cell>
          <cell r="AV248">
            <v>247.06</v>
          </cell>
          <cell r="AW248">
            <v>247.06</v>
          </cell>
          <cell r="AX248">
            <v>247.06</v>
          </cell>
          <cell r="AY248">
            <v>247.06</v>
          </cell>
          <cell r="AZ248">
            <v>247.06</v>
          </cell>
          <cell r="BA248">
            <v>247.06</v>
          </cell>
          <cell r="BB248">
            <v>247.06</v>
          </cell>
          <cell r="BC248">
            <v>247.06</v>
          </cell>
          <cell r="BD248">
            <v>146.22</v>
          </cell>
          <cell r="BE248">
            <v>0</v>
          </cell>
          <cell r="BF248">
            <v>146.22</v>
          </cell>
          <cell r="BG248">
            <v>0</v>
          </cell>
          <cell r="BH248">
            <v>260.5</v>
          </cell>
          <cell r="BI248">
            <v>260.5</v>
          </cell>
          <cell r="BJ248">
            <v>260.5</v>
          </cell>
          <cell r="BK248">
            <v>260.5</v>
          </cell>
        </row>
        <row r="249">
          <cell r="B249" t="str">
            <v>TXIM11LNEA</v>
          </cell>
          <cell r="C249" t="str">
            <v>Xiaomi Mi11 Lite NE 128GB Albastru 5G</v>
          </cell>
          <cell r="D249">
            <v>272.27</v>
          </cell>
          <cell r="E249">
            <v>272.27</v>
          </cell>
          <cell r="F249">
            <v>272.27</v>
          </cell>
          <cell r="G249">
            <v>272.27</v>
          </cell>
          <cell r="H249">
            <v>272.27</v>
          </cell>
          <cell r="I249">
            <v>272.27</v>
          </cell>
          <cell r="J249">
            <v>263.87</v>
          </cell>
          <cell r="K249">
            <v>242.86</v>
          </cell>
          <cell r="L249">
            <v>251.26</v>
          </cell>
          <cell r="M249">
            <v>192.44</v>
          </cell>
          <cell r="N249">
            <v>272.27</v>
          </cell>
          <cell r="O249">
            <v>272.27</v>
          </cell>
          <cell r="P249">
            <v>272.27</v>
          </cell>
          <cell r="Q249">
            <v>272.27</v>
          </cell>
          <cell r="R249">
            <v>272.27</v>
          </cell>
          <cell r="S249">
            <v>272.27</v>
          </cell>
          <cell r="T249">
            <v>263.87</v>
          </cell>
          <cell r="U249">
            <v>242.86</v>
          </cell>
          <cell r="V249">
            <v>251.26</v>
          </cell>
          <cell r="W249">
            <v>192.44</v>
          </cell>
          <cell r="X249">
            <v>221.85</v>
          </cell>
          <cell r="Y249">
            <v>83.19</v>
          </cell>
          <cell r="Z249">
            <v>255.46</v>
          </cell>
          <cell r="AA249">
            <v>200.84</v>
          </cell>
          <cell r="AB249">
            <v>247.06</v>
          </cell>
          <cell r="AC249">
            <v>167.23</v>
          </cell>
          <cell r="AD249">
            <v>226.05</v>
          </cell>
          <cell r="AE249">
            <v>95.8</v>
          </cell>
          <cell r="AF249">
            <v>205.04</v>
          </cell>
          <cell r="AG249">
            <v>7.56</v>
          </cell>
          <cell r="AH249">
            <v>221.85</v>
          </cell>
          <cell r="AI249">
            <v>83.19</v>
          </cell>
          <cell r="AJ249">
            <v>255.46</v>
          </cell>
          <cell r="AK249">
            <v>200.84</v>
          </cell>
          <cell r="AL249">
            <v>247.06</v>
          </cell>
          <cell r="AM249">
            <v>167.23</v>
          </cell>
          <cell r="AN249">
            <v>226.05</v>
          </cell>
          <cell r="AO249">
            <v>95.8</v>
          </cell>
          <cell r="AP249">
            <v>205.04</v>
          </cell>
          <cell r="AQ249">
            <v>7.56</v>
          </cell>
          <cell r="AR249" t="str">
            <v>-</v>
          </cell>
          <cell r="AS249" t="str">
            <v>-</v>
          </cell>
          <cell r="AT249" t="str">
            <v>-</v>
          </cell>
          <cell r="AU249" t="str">
            <v>-</v>
          </cell>
          <cell r="AV249">
            <v>272.27</v>
          </cell>
          <cell r="AW249">
            <v>272.27</v>
          </cell>
          <cell r="AX249">
            <v>272.27</v>
          </cell>
          <cell r="AY249">
            <v>272.27</v>
          </cell>
          <cell r="AZ249">
            <v>272.27</v>
          </cell>
          <cell r="BA249">
            <v>272.27</v>
          </cell>
          <cell r="BB249">
            <v>272.27</v>
          </cell>
          <cell r="BC249">
            <v>272.27</v>
          </cell>
          <cell r="BD249">
            <v>171.43</v>
          </cell>
          <cell r="BE249">
            <v>0</v>
          </cell>
          <cell r="BF249">
            <v>171.43</v>
          </cell>
          <cell r="BG249">
            <v>0</v>
          </cell>
          <cell r="BH249">
            <v>285.70999999999998</v>
          </cell>
          <cell r="BI249">
            <v>285.70999999999998</v>
          </cell>
          <cell r="BJ249">
            <v>285.70999999999998</v>
          </cell>
          <cell r="BK249">
            <v>285.70999999999998</v>
          </cell>
        </row>
        <row r="250">
          <cell r="B250" t="str">
            <v>TXIM11LNEN</v>
          </cell>
          <cell r="C250" t="str">
            <v>Xiaomi Mi11 Lite NE 128GB Negru 5G</v>
          </cell>
          <cell r="D250">
            <v>272.27</v>
          </cell>
          <cell r="E250">
            <v>272.27</v>
          </cell>
          <cell r="F250">
            <v>272.27</v>
          </cell>
          <cell r="G250">
            <v>272.27</v>
          </cell>
          <cell r="H250">
            <v>272.27</v>
          </cell>
          <cell r="I250">
            <v>272.27</v>
          </cell>
          <cell r="J250">
            <v>263.87</v>
          </cell>
          <cell r="K250">
            <v>242.86</v>
          </cell>
          <cell r="L250">
            <v>251.26</v>
          </cell>
          <cell r="M250">
            <v>192.44</v>
          </cell>
          <cell r="N250">
            <v>272.27</v>
          </cell>
          <cell r="O250">
            <v>272.27</v>
          </cell>
          <cell r="P250">
            <v>272.27</v>
          </cell>
          <cell r="Q250">
            <v>272.27</v>
          </cell>
          <cell r="R250">
            <v>272.27</v>
          </cell>
          <cell r="S250">
            <v>272.27</v>
          </cell>
          <cell r="T250">
            <v>263.87</v>
          </cell>
          <cell r="U250">
            <v>242.86</v>
          </cell>
          <cell r="V250">
            <v>251.26</v>
          </cell>
          <cell r="W250">
            <v>192.44</v>
          </cell>
          <cell r="X250">
            <v>221.85</v>
          </cell>
          <cell r="Y250">
            <v>83.19</v>
          </cell>
          <cell r="Z250">
            <v>255.46</v>
          </cell>
          <cell r="AA250">
            <v>200.84</v>
          </cell>
          <cell r="AB250">
            <v>247.06</v>
          </cell>
          <cell r="AC250">
            <v>167.23</v>
          </cell>
          <cell r="AD250">
            <v>226.05</v>
          </cell>
          <cell r="AE250">
            <v>95.8</v>
          </cell>
          <cell r="AF250">
            <v>205.04</v>
          </cell>
          <cell r="AG250">
            <v>7.56</v>
          </cell>
          <cell r="AH250">
            <v>221.85</v>
          </cell>
          <cell r="AI250">
            <v>83.19</v>
          </cell>
          <cell r="AJ250">
            <v>255.46</v>
          </cell>
          <cell r="AK250">
            <v>200.84</v>
          </cell>
          <cell r="AL250">
            <v>247.06</v>
          </cell>
          <cell r="AM250">
            <v>167.23</v>
          </cell>
          <cell r="AN250">
            <v>226.05</v>
          </cell>
          <cell r="AO250">
            <v>95.8</v>
          </cell>
          <cell r="AP250">
            <v>205.04</v>
          </cell>
          <cell r="AQ250">
            <v>7.56</v>
          </cell>
          <cell r="AR250" t="str">
            <v>-</v>
          </cell>
          <cell r="AS250" t="str">
            <v>-</v>
          </cell>
          <cell r="AT250" t="str">
            <v>-</v>
          </cell>
          <cell r="AU250" t="str">
            <v>-</v>
          </cell>
          <cell r="AV250">
            <v>272.27</v>
          </cell>
          <cell r="AW250">
            <v>272.27</v>
          </cell>
          <cell r="AX250">
            <v>272.27</v>
          </cell>
          <cell r="AY250">
            <v>272.27</v>
          </cell>
          <cell r="AZ250">
            <v>272.27</v>
          </cell>
          <cell r="BA250">
            <v>272.27</v>
          </cell>
          <cell r="BB250">
            <v>272.27</v>
          </cell>
          <cell r="BC250">
            <v>272.27</v>
          </cell>
          <cell r="BD250">
            <v>171.43</v>
          </cell>
          <cell r="BE250">
            <v>0</v>
          </cell>
          <cell r="BF250">
            <v>171.43</v>
          </cell>
          <cell r="BG250">
            <v>0</v>
          </cell>
          <cell r="BH250">
            <v>285.70999999999998</v>
          </cell>
          <cell r="BI250">
            <v>285.70999999999998</v>
          </cell>
          <cell r="BJ250">
            <v>285.70999999999998</v>
          </cell>
          <cell r="BK250">
            <v>285.70999999999998</v>
          </cell>
        </row>
        <row r="251">
          <cell r="B251" t="str">
            <v>TXIM11LNEP</v>
          </cell>
          <cell r="C251" t="str">
            <v>Pachet Xiaomi Mi11 Lite NE 128GB Negru 5G cu Mi6 band cadou</v>
          </cell>
          <cell r="D251">
            <v>272.27</v>
          </cell>
          <cell r="E251">
            <v>272.27</v>
          </cell>
          <cell r="F251">
            <v>272.27</v>
          </cell>
          <cell r="G251">
            <v>272.27</v>
          </cell>
          <cell r="H251">
            <v>272.27</v>
          </cell>
          <cell r="I251">
            <v>272.27</v>
          </cell>
          <cell r="J251">
            <v>263.87</v>
          </cell>
          <cell r="K251">
            <v>242.86</v>
          </cell>
          <cell r="L251">
            <v>251.26</v>
          </cell>
          <cell r="M251">
            <v>192.44</v>
          </cell>
          <cell r="N251">
            <v>272.27</v>
          </cell>
          <cell r="O251">
            <v>272.27</v>
          </cell>
          <cell r="P251">
            <v>272.27</v>
          </cell>
          <cell r="Q251">
            <v>272.27</v>
          </cell>
          <cell r="R251">
            <v>272.27</v>
          </cell>
          <cell r="S251">
            <v>272.27</v>
          </cell>
          <cell r="T251">
            <v>263.87</v>
          </cell>
          <cell r="U251">
            <v>242.86</v>
          </cell>
          <cell r="V251">
            <v>251.26</v>
          </cell>
          <cell r="W251">
            <v>192.44</v>
          </cell>
          <cell r="X251">
            <v>221.85</v>
          </cell>
          <cell r="Y251">
            <v>83.19</v>
          </cell>
          <cell r="Z251">
            <v>255.46</v>
          </cell>
          <cell r="AA251">
            <v>200.84</v>
          </cell>
          <cell r="AB251">
            <v>247.06</v>
          </cell>
          <cell r="AC251">
            <v>167.23</v>
          </cell>
          <cell r="AD251">
            <v>226.05</v>
          </cell>
          <cell r="AE251">
            <v>95.8</v>
          </cell>
          <cell r="AF251">
            <v>205.04</v>
          </cell>
          <cell r="AG251">
            <v>7.56</v>
          </cell>
          <cell r="AH251">
            <v>221.85</v>
          </cell>
          <cell r="AI251">
            <v>83.19</v>
          </cell>
          <cell r="AJ251">
            <v>255.46</v>
          </cell>
          <cell r="AK251">
            <v>200.84</v>
          </cell>
          <cell r="AL251">
            <v>247.06</v>
          </cell>
          <cell r="AM251">
            <v>167.23</v>
          </cell>
          <cell r="AN251">
            <v>226.05</v>
          </cell>
          <cell r="AO251">
            <v>95.8</v>
          </cell>
          <cell r="AP251">
            <v>205.04</v>
          </cell>
          <cell r="AQ251">
            <v>7.56</v>
          </cell>
          <cell r="AR251" t="str">
            <v>-</v>
          </cell>
          <cell r="AS251" t="str">
            <v>-</v>
          </cell>
          <cell r="AT251" t="str">
            <v>-</v>
          </cell>
          <cell r="AU251" t="str">
            <v>-</v>
          </cell>
          <cell r="AV251">
            <v>272.27</v>
          </cell>
          <cell r="AW251">
            <v>272.27</v>
          </cell>
          <cell r="AX251">
            <v>272.27</v>
          </cell>
          <cell r="AY251">
            <v>272.27</v>
          </cell>
          <cell r="AZ251">
            <v>272.27</v>
          </cell>
          <cell r="BA251">
            <v>272.27</v>
          </cell>
          <cell r="BB251">
            <v>272.27</v>
          </cell>
          <cell r="BC251">
            <v>272.27</v>
          </cell>
          <cell r="BD251">
            <v>171.43</v>
          </cell>
          <cell r="BE251">
            <v>0</v>
          </cell>
          <cell r="BF251">
            <v>171.43</v>
          </cell>
          <cell r="BG251">
            <v>0</v>
          </cell>
          <cell r="BH251">
            <v>285.70999999999998</v>
          </cell>
          <cell r="BI251">
            <v>285.70999999999998</v>
          </cell>
          <cell r="BJ251">
            <v>285.70999999999998</v>
          </cell>
          <cell r="BK251">
            <v>285.70999999999998</v>
          </cell>
        </row>
        <row r="252">
          <cell r="B252" t="str">
            <v>TXIM11LNEV</v>
          </cell>
          <cell r="C252" t="str">
            <v>Xiaomi Mi11 Lite NE 128GB Verde 5G</v>
          </cell>
          <cell r="D252">
            <v>272.27</v>
          </cell>
          <cell r="E252">
            <v>272.27</v>
          </cell>
          <cell r="F252">
            <v>272.27</v>
          </cell>
          <cell r="G252">
            <v>272.27</v>
          </cell>
          <cell r="H252">
            <v>272.27</v>
          </cell>
          <cell r="I252">
            <v>272.27</v>
          </cell>
          <cell r="J252">
            <v>263.87</v>
          </cell>
          <cell r="K252">
            <v>242.86</v>
          </cell>
          <cell r="L252">
            <v>251.26</v>
          </cell>
          <cell r="M252">
            <v>192.44</v>
          </cell>
          <cell r="N252">
            <v>272.27</v>
          </cell>
          <cell r="O252">
            <v>272.27</v>
          </cell>
          <cell r="P252">
            <v>272.27</v>
          </cell>
          <cell r="Q252">
            <v>272.27</v>
          </cell>
          <cell r="R252">
            <v>272.27</v>
          </cell>
          <cell r="S252">
            <v>272.27</v>
          </cell>
          <cell r="T252">
            <v>263.87</v>
          </cell>
          <cell r="U252">
            <v>242.86</v>
          </cell>
          <cell r="V252">
            <v>251.26</v>
          </cell>
          <cell r="W252">
            <v>192.44</v>
          </cell>
          <cell r="X252">
            <v>221.85</v>
          </cell>
          <cell r="Y252">
            <v>83.19</v>
          </cell>
          <cell r="Z252">
            <v>255.46</v>
          </cell>
          <cell r="AA252">
            <v>200.84</v>
          </cell>
          <cell r="AB252">
            <v>247.06</v>
          </cell>
          <cell r="AC252">
            <v>167.23</v>
          </cell>
          <cell r="AD252">
            <v>226.05</v>
          </cell>
          <cell r="AE252">
            <v>95.8</v>
          </cell>
          <cell r="AF252">
            <v>205.04</v>
          </cell>
          <cell r="AG252">
            <v>7.56</v>
          </cell>
          <cell r="AH252">
            <v>221.85</v>
          </cell>
          <cell r="AI252">
            <v>83.19</v>
          </cell>
          <cell r="AJ252">
            <v>255.46</v>
          </cell>
          <cell r="AK252">
            <v>200.84</v>
          </cell>
          <cell r="AL252">
            <v>247.06</v>
          </cell>
          <cell r="AM252">
            <v>167.23</v>
          </cell>
          <cell r="AN252">
            <v>226.05</v>
          </cell>
          <cell r="AO252">
            <v>95.8</v>
          </cell>
          <cell r="AP252">
            <v>205.04</v>
          </cell>
          <cell r="AQ252">
            <v>7.56</v>
          </cell>
          <cell r="AR252" t="str">
            <v>-</v>
          </cell>
          <cell r="AS252" t="str">
            <v>-</v>
          </cell>
          <cell r="AT252" t="str">
            <v>-</v>
          </cell>
          <cell r="AU252" t="str">
            <v>-</v>
          </cell>
          <cell r="AV252">
            <v>272.27</v>
          </cell>
          <cell r="AW252">
            <v>272.27</v>
          </cell>
          <cell r="AX252">
            <v>272.27</v>
          </cell>
          <cell r="AY252">
            <v>272.27</v>
          </cell>
          <cell r="AZ252">
            <v>272.27</v>
          </cell>
          <cell r="BA252">
            <v>272.27</v>
          </cell>
          <cell r="BB252">
            <v>272.27</v>
          </cell>
          <cell r="BC252">
            <v>272.27</v>
          </cell>
          <cell r="BD252">
            <v>171.43</v>
          </cell>
          <cell r="BE252">
            <v>0</v>
          </cell>
          <cell r="BF252">
            <v>171.43</v>
          </cell>
          <cell r="BG252">
            <v>0</v>
          </cell>
          <cell r="BH252">
            <v>285.70999999999998</v>
          </cell>
          <cell r="BI252">
            <v>285.70999999999998</v>
          </cell>
          <cell r="BJ252">
            <v>285.70999999999998</v>
          </cell>
          <cell r="BK252">
            <v>285.70999999999998</v>
          </cell>
        </row>
        <row r="253">
          <cell r="B253" t="str">
            <v>TXIMI11LNK</v>
          </cell>
          <cell r="C253" t="str">
            <v>Xiaomi Mi11 Lite NE 128GB Negru 5G cu Xiaomi Smart Band 5</v>
          </cell>
          <cell r="D253">
            <v>272.27</v>
          </cell>
          <cell r="E253">
            <v>272.27</v>
          </cell>
          <cell r="F253">
            <v>272.27</v>
          </cell>
          <cell r="G253">
            <v>272.27</v>
          </cell>
          <cell r="H253">
            <v>272.27</v>
          </cell>
          <cell r="I253">
            <v>272.27</v>
          </cell>
          <cell r="J253">
            <v>263.87</v>
          </cell>
          <cell r="K253">
            <v>242.86</v>
          </cell>
          <cell r="L253">
            <v>251.26</v>
          </cell>
          <cell r="M253">
            <v>192.44</v>
          </cell>
          <cell r="N253">
            <v>272.27</v>
          </cell>
          <cell r="O253">
            <v>272.27</v>
          </cell>
          <cell r="P253">
            <v>272.27</v>
          </cell>
          <cell r="Q253">
            <v>272.27</v>
          </cell>
          <cell r="R253">
            <v>272.27</v>
          </cell>
          <cell r="S253">
            <v>272.27</v>
          </cell>
          <cell r="T253">
            <v>263.87</v>
          </cell>
          <cell r="U253">
            <v>242.86</v>
          </cell>
          <cell r="V253">
            <v>251.26</v>
          </cell>
          <cell r="W253">
            <v>192.44</v>
          </cell>
          <cell r="X253">
            <v>221.85</v>
          </cell>
          <cell r="Y253">
            <v>83.19</v>
          </cell>
          <cell r="Z253">
            <v>255.46</v>
          </cell>
          <cell r="AA253">
            <v>200.84</v>
          </cell>
          <cell r="AB253">
            <v>247.06</v>
          </cell>
          <cell r="AC253">
            <v>167.23</v>
          </cell>
          <cell r="AD253">
            <v>226.05</v>
          </cell>
          <cell r="AE253">
            <v>95.8</v>
          </cell>
          <cell r="AF253">
            <v>205.04</v>
          </cell>
          <cell r="AG253">
            <v>7.56</v>
          </cell>
          <cell r="AH253">
            <v>221.85</v>
          </cell>
          <cell r="AI253">
            <v>83.19</v>
          </cell>
          <cell r="AJ253">
            <v>255.46</v>
          </cell>
          <cell r="AK253">
            <v>200.84</v>
          </cell>
          <cell r="AL253">
            <v>247.06</v>
          </cell>
          <cell r="AM253">
            <v>167.23</v>
          </cell>
          <cell r="AN253">
            <v>226.05</v>
          </cell>
          <cell r="AO253">
            <v>95.8</v>
          </cell>
          <cell r="AP253">
            <v>205.04</v>
          </cell>
          <cell r="AQ253">
            <v>7.56</v>
          </cell>
          <cell r="AR253" t="str">
            <v>-</v>
          </cell>
          <cell r="AS253" t="str">
            <v>-</v>
          </cell>
          <cell r="AT253" t="str">
            <v>-</v>
          </cell>
          <cell r="AU253" t="str">
            <v>-</v>
          </cell>
          <cell r="AV253">
            <v>272.27</v>
          </cell>
          <cell r="AW253">
            <v>272.27</v>
          </cell>
          <cell r="AX253">
            <v>272.27</v>
          </cell>
          <cell r="AY253">
            <v>272.27</v>
          </cell>
          <cell r="AZ253">
            <v>272.27</v>
          </cell>
          <cell r="BA253">
            <v>272.27</v>
          </cell>
          <cell r="BB253">
            <v>272.27</v>
          </cell>
          <cell r="BC253">
            <v>272.27</v>
          </cell>
          <cell r="BD253">
            <v>171.43</v>
          </cell>
          <cell r="BE253">
            <v>0</v>
          </cell>
          <cell r="BF253">
            <v>171.43</v>
          </cell>
          <cell r="BG253">
            <v>0</v>
          </cell>
          <cell r="BH253">
            <v>285.70999999999998</v>
          </cell>
          <cell r="BI253">
            <v>285.70999999999998</v>
          </cell>
          <cell r="BJ253">
            <v>285.70999999999998</v>
          </cell>
          <cell r="BK253">
            <v>285.70999999999998</v>
          </cell>
        </row>
        <row r="254">
          <cell r="B254" t="str">
            <v>TOPR6128B</v>
          </cell>
          <cell r="C254" t="str">
            <v>Oppo Reno 6 128GB DS Arctic Blue 5G</v>
          </cell>
          <cell r="D254">
            <v>373.11</v>
          </cell>
          <cell r="E254">
            <v>373.11</v>
          </cell>
          <cell r="F254">
            <v>373.11</v>
          </cell>
          <cell r="G254">
            <v>373.11</v>
          </cell>
          <cell r="H254">
            <v>373.11</v>
          </cell>
          <cell r="I254">
            <v>373.11</v>
          </cell>
          <cell r="J254">
            <v>364.71</v>
          </cell>
          <cell r="K254">
            <v>343.7</v>
          </cell>
          <cell r="L254">
            <v>352.1</v>
          </cell>
          <cell r="M254">
            <v>293.27999999999997</v>
          </cell>
          <cell r="N254">
            <v>373.11</v>
          </cell>
          <cell r="O254">
            <v>373.11</v>
          </cell>
          <cell r="P254">
            <v>373.11</v>
          </cell>
          <cell r="Q254">
            <v>373.11</v>
          </cell>
          <cell r="R254">
            <v>373.11</v>
          </cell>
          <cell r="S254">
            <v>373.11</v>
          </cell>
          <cell r="T254">
            <v>364.71</v>
          </cell>
          <cell r="U254">
            <v>343.7</v>
          </cell>
          <cell r="V254">
            <v>352.1</v>
          </cell>
          <cell r="W254">
            <v>293.27999999999997</v>
          </cell>
          <cell r="X254">
            <v>326.89</v>
          </cell>
          <cell r="Y254">
            <v>184.03</v>
          </cell>
          <cell r="Z254">
            <v>356.3</v>
          </cell>
          <cell r="AA254">
            <v>305.88</v>
          </cell>
          <cell r="AB254">
            <v>347.9</v>
          </cell>
          <cell r="AC254">
            <v>268.07</v>
          </cell>
          <cell r="AD254">
            <v>331.09</v>
          </cell>
          <cell r="AE254">
            <v>200.84</v>
          </cell>
          <cell r="AF254">
            <v>305.88</v>
          </cell>
          <cell r="AG254">
            <v>108.4</v>
          </cell>
          <cell r="AH254">
            <v>326.89</v>
          </cell>
          <cell r="AI254">
            <v>184.03</v>
          </cell>
          <cell r="AJ254">
            <v>356.3</v>
          </cell>
          <cell r="AK254">
            <v>305.88</v>
          </cell>
          <cell r="AL254">
            <v>347.9</v>
          </cell>
          <cell r="AM254">
            <v>268.07</v>
          </cell>
          <cell r="AN254">
            <v>331.09</v>
          </cell>
          <cell r="AO254">
            <v>200.84</v>
          </cell>
          <cell r="AP254">
            <v>305.88</v>
          </cell>
          <cell r="AQ254">
            <v>108.4</v>
          </cell>
          <cell r="AR254" t="str">
            <v>-</v>
          </cell>
          <cell r="AS254" t="str">
            <v>-</v>
          </cell>
          <cell r="AT254" t="str">
            <v>-</v>
          </cell>
          <cell r="AU254" t="str">
            <v>-</v>
          </cell>
          <cell r="AV254">
            <v>373.11</v>
          </cell>
          <cell r="AW254">
            <v>373.11</v>
          </cell>
          <cell r="AX254">
            <v>373.11</v>
          </cell>
          <cell r="AY254">
            <v>373.11</v>
          </cell>
          <cell r="AZ254">
            <v>373.11</v>
          </cell>
          <cell r="BA254">
            <v>373.11</v>
          </cell>
          <cell r="BB254">
            <v>373.11</v>
          </cell>
          <cell r="BC254">
            <v>373.11</v>
          </cell>
          <cell r="BD254">
            <v>272.27</v>
          </cell>
          <cell r="BE254">
            <v>0</v>
          </cell>
          <cell r="BF254">
            <v>272.27</v>
          </cell>
          <cell r="BG254">
            <v>0</v>
          </cell>
          <cell r="BH254">
            <v>393.28</v>
          </cell>
          <cell r="BI254">
            <v>393.28</v>
          </cell>
          <cell r="BJ254">
            <v>393.28</v>
          </cell>
          <cell r="BK254">
            <v>393.28</v>
          </cell>
        </row>
        <row r="255">
          <cell r="B255" t="str">
            <v>TOPR6128N</v>
          </cell>
          <cell r="C255" t="str">
            <v>Oppo Reno 6 128GB DS Stellar Black 5G</v>
          </cell>
          <cell r="D255">
            <v>373.11</v>
          </cell>
          <cell r="E255">
            <v>373.11</v>
          </cell>
          <cell r="F255">
            <v>373.11</v>
          </cell>
          <cell r="G255">
            <v>373.11</v>
          </cell>
          <cell r="H255">
            <v>373.11</v>
          </cell>
          <cell r="I255">
            <v>373.11</v>
          </cell>
          <cell r="J255">
            <v>364.71</v>
          </cell>
          <cell r="K255">
            <v>343.7</v>
          </cell>
          <cell r="L255">
            <v>352.1</v>
          </cell>
          <cell r="M255">
            <v>293.27999999999997</v>
          </cell>
          <cell r="N255">
            <v>373.11</v>
          </cell>
          <cell r="O255">
            <v>373.11</v>
          </cell>
          <cell r="P255">
            <v>373.11</v>
          </cell>
          <cell r="Q255">
            <v>373.11</v>
          </cell>
          <cell r="R255">
            <v>373.11</v>
          </cell>
          <cell r="S255">
            <v>373.11</v>
          </cell>
          <cell r="T255">
            <v>364.71</v>
          </cell>
          <cell r="U255">
            <v>343.7</v>
          </cell>
          <cell r="V255">
            <v>352.1</v>
          </cell>
          <cell r="W255">
            <v>293.27999999999997</v>
          </cell>
          <cell r="X255">
            <v>326.89</v>
          </cell>
          <cell r="Y255">
            <v>184.03</v>
          </cell>
          <cell r="Z255">
            <v>356.3</v>
          </cell>
          <cell r="AA255">
            <v>305.88</v>
          </cell>
          <cell r="AB255">
            <v>347.9</v>
          </cell>
          <cell r="AC255">
            <v>268.07</v>
          </cell>
          <cell r="AD255">
            <v>331.09</v>
          </cell>
          <cell r="AE255">
            <v>200.84</v>
          </cell>
          <cell r="AF255">
            <v>305.88</v>
          </cell>
          <cell r="AG255">
            <v>108.4</v>
          </cell>
          <cell r="AH255">
            <v>326.89</v>
          </cell>
          <cell r="AI255">
            <v>184.03</v>
          </cell>
          <cell r="AJ255">
            <v>356.3</v>
          </cell>
          <cell r="AK255">
            <v>305.88</v>
          </cell>
          <cell r="AL255">
            <v>347.9</v>
          </cell>
          <cell r="AM255">
            <v>268.07</v>
          </cell>
          <cell r="AN255">
            <v>331.09</v>
          </cell>
          <cell r="AO255">
            <v>200.84</v>
          </cell>
          <cell r="AP255">
            <v>305.88</v>
          </cell>
          <cell r="AQ255">
            <v>108.4</v>
          </cell>
          <cell r="AR255" t="str">
            <v>-</v>
          </cell>
          <cell r="AS255" t="str">
            <v>-</v>
          </cell>
          <cell r="AT255" t="str">
            <v>-</v>
          </cell>
          <cell r="AU255" t="str">
            <v>-</v>
          </cell>
          <cell r="AV255">
            <v>373.11</v>
          </cell>
          <cell r="AW255">
            <v>373.11</v>
          </cell>
          <cell r="AX255">
            <v>373.11</v>
          </cell>
          <cell r="AY255">
            <v>373.11</v>
          </cell>
          <cell r="AZ255">
            <v>373.11</v>
          </cell>
          <cell r="BA255">
            <v>373.11</v>
          </cell>
          <cell r="BB255">
            <v>373.11</v>
          </cell>
          <cell r="BC255">
            <v>373.11</v>
          </cell>
          <cell r="BD255">
            <v>272.27</v>
          </cell>
          <cell r="BE255">
            <v>0</v>
          </cell>
          <cell r="BF255">
            <v>272.27</v>
          </cell>
          <cell r="BG255">
            <v>0</v>
          </cell>
          <cell r="BH255">
            <v>393.28</v>
          </cell>
          <cell r="BI255">
            <v>393.28</v>
          </cell>
          <cell r="BJ255">
            <v>393.28</v>
          </cell>
          <cell r="BK255">
            <v>393.28</v>
          </cell>
        </row>
        <row r="256">
          <cell r="B256" t="str">
            <v>TXIRN105GK</v>
          </cell>
          <cell r="C256" t="str">
            <v>Xiaomi Redmi Note 10 64GB Dual SIM Dark Grey 5G cu Gadget Mi Electric Scooter 1S</v>
          </cell>
          <cell r="D256">
            <v>402.52</v>
          </cell>
          <cell r="E256">
            <v>402.52</v>
          </cell>
          <cell r="F256">
            <v>402.52</v>
          </cell>
          <cell r="G256">
            <v>402.52</v>
          </cell>
          <cell r="H256">
            <v>402.52</v>
          </cell>
          <cell r="I256">
            <v>402.52</v>
          </cell>
          <cell r="J256">
            <v>394.12</v>
          </cell>
          <cell r="K256">
            <v>373.11</v>
          </cell>
          <cell r="L256">
            <v>381.51</v>
          </cell>
          <cell r="M256">
            <v>322.69</v>
          </cell>
          <cell r="N256">
            <v>402.52</v>
          </cell>
          <cell r="O256">
            <v>402.52</v>
          </cell>
          <cell r="P256">
            <v>402.52</v>
          </cell>
          <cell r="Q256">
            <v>402.52</v>
          </cell>
          <cell r="R256">
            <v>402.52</v>
          </cell>
          <cell r="S256">
            <v>402.52</v>
          </cell>
          <cell r="T256">
            <v>394.12</v>
          </cell>
          <cell r="U256">
            <v>373.11</v>
          </cell>
          <cell r="V256">
            <v>381.51</v>
          </cell>
          <cell r="W256">
            <v>322.69</v>
          </cell>
          <cell r="X256">
            <v>356.3</v>
          </cell>
          <cell r="Y256">
            <v>213.45</v>
          </cell>
          <cell r="Z256">
            <v>385.71</v>
          </cell>
          <cell r="AA256">
            <v>331.09</v>
          </cell>
          <cell r="AB256">
            <v>377.31</v>
          </cell>
          <cell r="AC256">
            <v>297.48</v>
          </cell>
          <cell r="AD256">
            <v>360.5</v>
          </cell>
          <cell r="AE256">
            <v>226.05</v>
          </cell>
          <cell r="AF256">
            <v>335.29</v>
          </cell>
          <cell r="AG256">
            <v>137.82</v>
          </cell>
          <cell r="AH256">
            <v>356.3</v>
          </cell>
          <cell r="AI256">
            <v>213.45</v>
          </cell>
          <cell r="AJ256">
            <v>385.71</v>
          </cell>
          <cell r="AK256">
            <v>331.09</v>
          </cell>
          <cell r="AL256">
            <v>377.31</v>
          </cell>
          <cell r="AM256">
            <v>297.48</v>
          </cell>
          <cell r="AN256">
            <v>360.5</v>
          </cell>
          <cell r="AO256">
            <v>226.05</v>
          </cell>
          <cell r="AP256">
            <v>335.29</v>
          </cell>
          <cell r="AQ256">
            <v>137.82</v>
          </cell>
          <cell r="AR256" t="str">
            <v>-</v>
          </cell>
          <cell r="AS256" t="str">
            <v>-</v>
          </cell>
          <cell r="AT256" t="str">
            <v>-</v>
          </cell>
          <cell r="AU256" t="str">
            <v>-</v>
          </cell>
          <cell r="AV256">
            <v>402.52</v>
          </cell>
          <cell r="AW256">
            <v>402.52</v>
          </cell>
          <cell r="AX256">
            <v>402.52</v>
          </cell>
          <cell r="AY256">
            <v>402.52</v>
          </cell>
          <cell r="AZ256">
            <v>402.52</v>
          </cell>
          <cell r="BA256">
            <v>402.52</v>
          </cell>
          <cell r="BB256">
            <v>402.52</v>
          </cell>
          <cell r="BC256">
            <v>402.52</v>
          </cell>
          <cell r="BD256">
            <v>301.68</v>
          </cell>
          <cell r="BE256">
            <v>3.36</v>
          </cell>
          <cell r="BF256">
            <v>301.68</v>
          </cell>
          <cell r="BG256">
            <v>3.36</v>
          </cell>
          <cell r="BH256">
            <v>422.69</v>
          </cell>
          <cell r="BI256">
            <v>422.69</v>
          </cell>
          <cell r="BJ256">
            <v>422.69</v>
          </cell>
          <cell r="BK256">
            <v>422.69</v>
          </cell>
        </row>
        <row r="257">
          <cell r="B257" t="str">
            <v>TAPSE364M</v>
          </cell>
          <cell r="C257" t="str">
            <v>iPhone SE 2022 64GB Midnight 5G</v>
          </cell>
          <cell r="D257">
            <v>427.73</v>
          </cell>
          <cell r="E257">
            <v>427.73</v>
          </cell>
          <cell r="F257">
            <v>427.73</v>
          </cell>
          <cell r="G257">
            <v>427.73</v>
          </cell>
          <cell r="H257">
            <v>427.73</v>
          </cell>
          <cell r="I257">
            <v>427.73</v>
          </cell>
          <cell r="J257">
            <v>419.33</v>
          </cell>
          <cell r="K257">
            <v>394.12</v>
          </cell>
          <cell r="L257">
            <v>406.72</v>
          </cell>
          <cell r="M257">
            <v>347.9</v>
          </cell>
          <cell r="N257">
            <v>427.73</v>
          </cell>
          <cell r="O257">
            <v>427.73</v>
          </cell>
          <cell r="P257">
            <v>427.73</v>
          </cell>
          <cell r="Q257">
            <v>427.73</v>
          </cell>
          <cell r="R257">
            <v>427.73</v>
          </cell>
          <cell r="S257">
            <v>427.73</v>
          </cell>
          <cell r="T257">
            <v>419.33</v>
          </cell>
          <cell r="U257">
            <v>394.12</v>
          </cell>
          <cell r="V257">
            <v>406.72</v>
          </cell>
          <cell r="W257">
            <v>347.9</v>
          </cell>
          <cell r="X257">
            <v>377.31</v>
          </cell>
          <cell r="Y257">
            <v>234.45</v>
          </cell>
          <cell r="Z257">
            <v>406.72</v>
          </cell>
          <cell r="AA257">
            <v>356.3</v>
          </cell>
          <cell r="AB257">
            <v>398.32</v>
          </cell>
          <cell r="AC257">
            <v>322.69</v>
          </cell>
          <cell r="AD257">
            <v>381.51</v>
          </cell>
          <cell r="AE257">
            <v>251.26</v>
          </cell>
          <cell r="AF257">
            <v>360.5</v>
          </cell>
          <cell r="AG257">
            <v>163.03</v>
          </cell>
          <cell r="AH257">
            <v>377.31</v>
          </cell>
          <cell r="AI257">
            <v>234.45</v>
          </cell>
          <cell r="AJ257">
            <v>406.72</v>
          </cell>
          <cell r="AK257">
            <v>356.3</v>
          </cell>
          <cell r="AL257">
            <v>398.32</v>
          </cell>
          <cell r="AM257">
            <v>322.69</v>
          </cell>
          <cell r="AN257">
            <v>381.51</v>
          </cell>
          <cell r="AO257">
            <v>251.26</v>
          </cell>
          <cell r="AP257">
            <v>360.5</v>
          </cell>
          <cell r="AQ257">
            <v>163.03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427.73</v>
          </cell>
          <cell r="AW257">
            <v>427.73</v>
          </cell>
          <cell r="AX257">
            <v>427.73</v>
          </cell>
          <cell r="AY257">
            <v>427.73</v>
          </cell>
          <cell r="AZ257">
            <v>427.73</v>
          </cell>
          <cell r="BA257">
            <v>427.73</v>
          </cell>
          <cell r="BB257">
            <v>427.73</v>
          </cell>
          <cell r="BC257">
            <v>427.73</v>
          </cell>
          <cell r="BD257">
            <v>326.89</v>
          </cell>
          <cell r="BE257">
            <v>24.37</v>
          </cell>
          <cell r="BF257">
            <v>326.89</v>
          </cell>
          <cell r="BG257">
            <v>24.37</v>
          </cell>
          <cell r="BH257">
            <v>447.9</v>
          </cell>
          <cell r="BI257">
            <v>447.9</v>
          </cell>
          <cell r="BJ257">
            <v>447.9</v>
          </cell>
          <cell r="BK257">
            <v>447.9</v>
          </cell>
        </row>
        <row r="258">
          <cell r="B258" t="str">
            <v>TAPSE364R</v>
          </cell>
          <cell r="C258" t="str">
            <v>iPhone SE 2022 64GB Red 5G</v>
          </cell>
          <cell r="D258">
            <v>427.73</v>
          </cell>
          <cell r="E258">
            <v>427.73</v>
          </cell>
          <cell r="F258">
            <v>427.73</v>
          </cell>
          <cell r="G258">
            <v>427.73</v>
          </cell>
          <cell r="H258">
            <v>427.73</v>
          </cell>
          <cell r="I258">
            <v>427.73</v>
          </cell>
          <cell r="J258">
            <v>419.33</v>
          </cell>
          <cell r="K258">
            <v>394.12</v>
          </cell>
          <cell r="L258">
            <v>406.72</v>
          </cell>
          <cell r="M258">
            <v>347.9</v>
          </cell>
          <cell r="N258">
            <v>427.73</v>
          </cell>
          <cell r="O258">
            <v>427.73</v>
          </cell>
          <cell r="P258">
            <v>427.73</v>
          </cell>
          <cell r="Q258">
            <v>427.73</v>
          </cell>
          <cell r="R258">
            <v>427.73</v>
          </cell>
          <cell r="S258">
            <v>427.73</v>
          </cell>
          <cell r="T258">
            <v>419.33</v>
          </cell>
          <cell r="U258">
            <v>394.12</v>
          </cell>
          <cell r="V258">
            <v>406.72</v>
          </cell>
          <cell r="W258">
            <v>347.9</v>
          </cell>
          <cell r="X258">
            <v>377.31</v>
          </cell>
          <cell r="Y258">
            <v>234.45</v>
          </cell>
          <cell r="Z258">
            <v>406.72</v>
          </cell>
          <cell r="AA258">
            <v>356.3</v>
          </cell>
          <cell r="AB258">
            <v>398.32</v>
          </cell>
          <cell r="AC258">
            <v>322.69</v>
          </cell>
          <cell r="AD258">
            <v>381.51</v>
          </cell>
          <cell r="AE258">
            <v>251.26</v>
          </cell>
          <cell r="AF258">
            <v>360.5</v>
          </cell>
          <cell r="AG258">
            <v>163.03</v>
          </cell>
          <cell r="AH258">
            <v>377.31</v>
          </cell>
          <cell r="AI258">
            <v>234.45</v>
          </cell>
          <cell r="AJ258">
            <v>406.72</v>
          </cell>
          <cell r="AK258">
            <v>356.3</v>
          </cell>
          <cell r="AL258">
            <v>398.32</v>
          </cell>
          <cell r="AM258">
            <v>322.69</v>
          </cell>
          <cell r="AN258">
            <v>381.51</v>
          </cell>
          <cell r="AO258">
            <v>251.26</v>
          </cell>
          <cell r="AP258">
            <v>360.5</v>
          </cell>
          <cell r="AQ258">
            <v>163.03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427.73</v>
          </cell>
          <cell r="AW258">
            <v>427.73</v>
          </cell>
          <cell r="AX258">
            <v>427.73</v>
          </cell>
          <cell r="AY258">
            <v>427.73</v>
          </cell>
          <cell r="AZ258">
            <v>427.73</v>
          </cell>
          <cell r="BA258">
            <v>427.73</v>
          </cell>
          <cell r="BB258">
            <v>427.73</v>
          </cell>
          <cell r="BC258">
            <v>427.73</v>
          </cell>
          <cell r="BD258">
            <v>326.89</v>
          </cell>
          <cell r="BE258">
            <v>24.37</v>
          </cell>
          <cell r="BF258">
            <v>326.89</v>
          </cell>
          <cell r="BG258">
            <v>24.37</v>
          </cell>
          <cell r="BH258">
            <v>447.9</v>
          </cell>
          <cell r="BI258">
            <v>447.9</v>
          </cell>
          <cell r="BJ258">
            <v>447.9</v>
          </cell>
          <cell r="BK258">
            <v>447.9</v>
          </cell>
        </row>
        <row r="259">
          <cell r="B259" t="str">
            <v>TAPSE364S</v>
          </cell>
          <cell r="C259" t="str">
            <v>iPhone SE 2022 64GB Starlight 5G</v>
          </cell>
          <cell r="D259">
            <v>427.73</v>
          </cell>
          <cell r="E259">
            <v>427.73</v>
          </cell>
          <cell r="F259">
            <v>427.73</v>
          </cell>
          <cell r="G259">
            <v>427.73</v>
          </cell>
          <cell r="H259">
            <v>427.73</v>
          </cell>
          <cell r="I259">
            <v>427.73</v>
          </cell>
          <cell r="J259">
            <v>419.33</v>
          </cell>
          <cell r="K259">
            <v>394.12</v>
          </cell>
          <cell r="L259">
            <v>406.72</v>
          </cell>
          <cell r="M259">
            <v>347.9</v>
          </cell>
          <cell r="N259">
            <v>427.73</v>
          </cell>
          <cell r="O259">
            <v>427.73</v>
          </cell>
          <cell r="P259">
            <v>427.73</v>
          </cell>
          <cell r="Q259">
            <v>427.73</v>
          </cell>
          <cell r="R259">
            <v>427.73</v>
          </cell>
          <cell r="S259">
            <v>427.73</v>
          </cell>
          <cell r="T259">
            <v>419.33</v>
          </cell>
          <cell r="U259">
            <v>394.12</v>
          </cell>
          <cell r="V259">
            <v>406.72</v>
          </cell>
          <cell r="W259">
            <v>347.9</v>
          </cell>
          <cell r="X259">
            <v>377.31</v>
          </cell>
          <cell r="Y259">
            <v>234.45</v>
          </cell>
          <cell r="Z259">
            <v>406.72</v>
          </cell>
          <cell r="AA259">
            <v>356.3</v>
          </cell>
          <cell r="AB259">
            <v>398.32</v>
          </cell>
          <cell r="AC259">
            <v>322.69</v>
          </cell>
          <cell r="AD259">
            <v>381.51</v>
          </cell>
          <cell r="AE259">
            <v>251.26</v>
          </cell>
          <cell r="AF259">
            <v>360.5</v>
          </cell>
          <cell r="AG259">
            <v>163.03</v>
          </cell>
          <cell r="AH259">
            <v>377.31</v>
          </cell>
          <cell r="AI259">
            <v>234.45</v>
          </cell>
          <cell r="AJ259">
            <v>406.72</v>
          </cell>
          <cell r="AK259">
            <v>356.3</v>
          </cell>
          <cell r="AL259">
            <v>398.32</v>
          </cell>
          <cell r="AM259">
            <v>322.69</v>
          </cell>
          <cell r="AN259">
            <v>381.51</v>
          </cell>
          <cell r="AO259">
            <v>251.26</v>
          </cell>
          <cell r="AP259">
            <v>360.5</v>
          </cell>
          <cell r="AQ259">
            <v>163.03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427.73</v>
          </cell>
          <cell r="AW259">
            <v>427.73</v>
          </cell>
          <cell r="AX259">
            <v>427.73</v>
          </cell>
          <cell r="AY259">
            <v>427.73</v>
          </cell>
          <cell r="AZ259">
            <v>427.73</v>
          </cell>
          <cell r="BA259">
            <v>427.73</v>
          </cell>
          <cell r="BB259">
            <v>427.73</v>
          </cell>
          <cell r="BC259">
            <v>427.73</v>
          </cell>
          <cell r="BD259">
            <v>326.89</v>
          </cell>
          <cell r="BE259">
            <v>24.37</v>
          </cell>
          <cell r="BF259">
            <v>326.89</v>
          </cell>
          <cell r="BG259">
            <v>24.37</v>
          </cell>
          <cell r="BH259">
            <v>447.9</v>
          </cell>
          <cell r="BI259">
            <v>447.9</v>
          </cell>
          <cell r="BJ259">
            <v>447.9</v>
          </cell>
          <cell r="BK259">
            <v>447.9</v>
          </cell>
        </row>
        <row r="260">
          <cell r="B260" t="str">
            <v>TAPSE3128M</v>
          </cell>
          <cell r="C260" t="str">
            <v>iPhone SE 2022 128GB Midnight 5G</v>
          </cell>
          <cell r="D260">
            <v>478.15</v>
          </cell>
          <cell r="E260">
            <v>478.15</v>
          </cell>
          <cell r="F260">
            <v>478.15</v>
          </cell>
          <cell r="G260">
            <v>478.15</v>
          </cell>
          <cell r="H260">
            <v>478.15</v>
          </cell>
          <cell r="I260">
            <v>478.15</v>
          </cell>
          <cell r="J260">
            <v>469.75</v>
          </cell>
          <cell r="K260">
            <v>448.74</v>
          </cell>
          <cell r="L260">
            <v>457.14</v>
          </cell>
          <cell r="M260">
            <v>398.32</v>
          </cell>
          <cell r="N260">
            <v>478.15</v>
          </cell>
          <cell r="O260">
            <v>478.15</v>
          </cell>
          <cell r="P260">
            <v>478.15</v>
          </cell>
          <cell r="Q260">
            <v>478.15</v>
          </cell>
          <cell r="R260">
            <v>478.15</v>
          </cell>
          <cell r="S260">
            <v>478.15</v>
          </cell>
          <cell r="T260">
            <v>469.75</v>
          </cell>
          <cell r="U260">
            <v>448.74</v>
          </cell>
          <cell r="V260">
            <v>457.14</v>
          </cell>
          <cell r="W260">
            <v>398.32</v>
          </cell>
          <cell r="X260">
            <v>427.73</v>
          </cell>
          <cell r="Y260">
            <v>284.87</v>
          </cell>
          <cell r="Z260">
            <v>461.34</v>
          </cell>
          <cell r="AA260">
            <v>406.72</v>
          </cell>
          <cell r="AB260">
            <v>448.74</v>
          </cell>
          <cell r="AC260">
            <v>373.11</v>
          </cell>
          <cell r="AD260">
            <v>431.93</v>
          </cell>
          <cell r="AE260">
            <v>301.68</v>
          </cell>
          <cell r="AF260">
            <v>410.92</v>
          </cell>
          <cell r="AG260">
            <v>213.45</v>
          </cell>
          <cell r="AH260">
            <v>427.73</v>
          </cell>
          <cell r="AI260">
            <v>284.87</v>
          </cell>
          <cell r="AJ260">
            <v>461.34</v>
          </cell>
          <cell r="AK260">
            <v>406.72</v>
          </cell>
          <cell r="AL260">
            <v>448.74</v>
          </cell>
          <cell r="AM260">
            <v>373.11</v>
          </cell>
          <cell r="AN260">
            <v>431.93</v>
          </cell>
          <cell r="AO260">
            <v>301.68</v>
          </cell>
          <cell r="AP260">
            <v>410.92</v>
          </cell>
          <cell r="AQ260">
            <v>213.45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478.15</v>
          </cell>
          <cell r="AW260">
            <v>478.15</v>
          </cell>
          <cell r="AX260">
            <v>478.15</v>
          </cell>
          <cell r="AY260">
            <v>478.15</v>
          </cell>
          <cell r="AZ260">
            <v>478.15</v>
          </cell>
          <cell r="BA260">
            <v>478.15</v>
          </cell>
          <cell r="BB260">
            <v>478.15</v>
          </cell>
          <cell r="BC260">
            <v>478.15</v>
          </cell>
          <cell r="BD260">
            <v>377.31</v>
          </cell>
          <cell r="BE260">
            <v>78.989999999999995</v>
          </cell>
          <cell r="BF260">
            <v>377.31</v>
          </cell>
          <cell r="BG260">
            <v>78.989999999999995</v>
          </cell>
          <cell r="BH260">
            <v>500.84999999999997</v>
          </cell>
          <cell r="BI260">
            <v>500.84999999999997</v>
          </cell>
          <cell r="BJ260">
            <v>500.84999999999997</v>
          </cell>
          <cell r="BK260">
            <v>500.84999999999997</v>
          </cell>
        </row>
        <row r="261">
          <cell r="B261" t="str">
            <v>TAPSE3128R</v>
          </cell>
          <cell r="C261" t="str">
            <v>iPhone SE 2022 128GB Red 5G</v>
          </cell>
          <cell r="D261">
            <v>478.15</v>
          </cell>
          <cell r="E261">
            <v>478.15</v>
          </cell>
          <cell r="F261">
            <v>478.15</v>
          </cell>
          <cell r="G261">
            <v>478.15</v>
          </cell>
          <cell r="H261">
            <v>478.15</v>
          </cell>
          <cell r="I261">
            <v>478.15</v>
          </cell>
          <cell r="J261">
            <v>469.75</v>
          </cell>
          <cell r="K261">
            <v>448.74</v>
          </cell>
          <cell r="L261">
            <v>457.14</v>
          </cell>
          <cell r="M261">
            <v>398.32</v>
          </cell>
          <cell r="N261">
            <v>478.15</v>
          </cell>
          <cell r="O261">
            <v>478.15</v>
          </cell>
          <cell r="P261">
            <v>478.15</v>
          </cell>
          <cell r="Q261">
            <v>478.15</v>
          </cell>
          <cell r="R261">
            <v>478.15</v>
          </cell>
          <cell r="S261">
            <v>478.15</v>
          </cell>
          <cell r="T261">
            <v>469.75</v>
          </cell>
          <cell r="U261">
            <v>448.74</v>
          </cell>
          <cell r="V261">
            <v>457.14</v>
          </cell>
          <cell r="W261">
            <v>398.32</v>
          </cell>
          <cell r="X261">
            <v>427.73</v>
          </cell>
          <cell r="Y261">
            <v>284.87</v>
          </cell>
          <cell r="Z261">
            <v>461.34</v>
          </cell>
          <cell r="AA261">
            <v>406.72</v>
          </cell>
          <cell r="AB261">
            <v>448.74</v>
          </cell>
          <cell r="AC261">
            <v>373.11</v>
          </cell>
          <cell r="AD261">
            <v>431.93</v>
          </cell>
          <cell r="AE261">
            <v>301.68</v>
          </cell>
          <cell r="AF261">
            <v>410.92</v>
          </cell>
          <cell r="AG261">
            <v>213.45</v>
          </cell>
          <cell r="AH261">
            <v>427.73</v>
          </cell>
          <cell r="AI261">
            <v>284.87</v>
          </cell>
          <cell r="AJ261">
            <v>461.34</v>
          </cell>
          <cell r="AK261">
            <v>406.72</v>
          </cell>
          <cell r="AL261">
            <v>448.74</v>
          </cell>
          <cell r="AM261">
            <v>373.11</v>
          </cell>
          <cell r="AN261">
            <v>431.93</v>
          </cell>
          <cell r="AO261">
            <v>301.68</v>
          </cell>
          <cell r="AP261">
            <v>410.92</v>
          </cell>
          <cell r="AQ261">
            <v>213.45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478.15</v>
          </cell>
          <cell r="AW261">
            <v>478.15</v>
          </cell>
          <cell r="AX261">
            <v>478.15</v>
          </cell>
          <cell r="AY261">
            <v>478.15</v>
          </cell>
          <cell r="AZ261">
            <v>478.15</v>
          </cell>
          <cell r="BA261">
            <v>478.15</v>
          </cell>
          <cell r="BB261">
            <v>478.15</v>
          </cell>
          <cell r="BC261">
            <v>478.15</v>
          </cell>
          <cell r="BD261">
            <v>377.31</v>
          </cell>
          <cell r="BE261">
            <v>78.989999999999995</v>
          </cell>
          <cell r="BF261">
            <v>377.31</v>
          </cell>
          <cell r="BG261">
            <v>78.989999999999995</v>
          </cell>
          <cell r="BH261">
            <v>500.84999999999997</v>
          </cell>
          <cell r="BI261">
            <v>500.84999999999997</v>
          </cell>
          <cell r="BJ261">
            <v>500.84999999999997</v>
          </cell>
          <cell r="BK261">
            <v>500.84999999999997</v>
          </cell>
        </row>
        <row r="262">
          <cell r="B262" t="str">
            <v>TAPSE3128S</v>
          </cell>
          <cell r="C262" t="str">
            <v>iPhone SE 2022 128GB Starlight 5G</v>
          </cell>
          <cell r="D262">
            <v>478.15</v>
          </cell>
          <cell r="E262">
            <v>478.15</v>
          </cell>
          <cell r="F262">
            <v>478.15</v>
          </cell>
          <cell r="G262">
            <v>478.15</v>
          </cell>
          <cell r="H262">
            <v>478.15</v>
          </cell>
          <cell r="I262">
            <v>478.15</v>
          </cell>
          <cell r="J262">
            <v>469.75</v>
          </cell>
          <cell r="K262">
            <v>448.74</v>
          </cell>
          <cell r="L262">
            <v>457.14</v>
          </cell>
          <cell r="M262">
            <v>398.32</v>
          </cell>
          <cell r="N262">
            <v>478.15</v>
          </cell>
          <cell r="O262">
            <v>478.15</v>
          </cell>
          <cell r="P262">
            <v>478.15</v>
          </cell>
          <cell r="Q262">
            <v>478.15</v>
          </cell>
          <cell r="R262">
            <v>478.15</v>
          </cell>
          <cell r="S262">
            <v>478.15</v>
          </cell>
          <cell r="T262">
            <v>469.75</v>
          </cell>
          <cell r="U262">
            <v>448.74</v>
          </cell>
          <cell r="V262">
            <v>457.14</v>
          </cell>
          <cell r="W262">
            <v>398.32</v>
          </cell>
          <cell r="X262">
            <v>427.73</v>
          </cell>
          <cell r="Y262">
            <v>284.87</v>
          </cell>
          <cell r="Z262">
            <v>461.34</v>
          </cell>
          <cell r="AA262">
            <v>406.72</v>
          </cell>
          <cell r="AB262">
            <v>448.74</v>
          </cell>
          <cell r="AC262">
            <v>373.11</v>
          </cell>
          <cell r="AD262">
            <v>431.93</v>
          </cell>
          <cell r="AE262">
            <v>301.68</v>
          </cell>
          <cell r="AF262">
            <v>410.92</v>
          </cell>
          <cell r="AG262">
            <v>213.45</v>
          </cell>
          <cell r="AH262">
            <v>427.73</v>
          </cell>
          <cell r="AI262">
            <v>284.87</v>
          </cell>
          <cell r="AJ262">
            <v>461.34</v>
          </cell>
          <cell r="AK262">
            <v>406.72</v>
          </cell>
          <cell r="AL262">
            <v>448.74</v>
          </cell>
          <cell r="AM262">
            <v>373.11</v>
          </cell>
          <cell r="AN262">
            <v>431.93</v>
          </cell>
          <cell r="AO262">
            <v>301.68</v>
          </cell>
          <cell r="AP262">
            <v>410.92</v>
          </cell>
          <cell r="AQ262">
            <v>213.45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478.15</v>
          </cell>
          <cell r="AW262">
            <v>478.15</v>
          </cell>
          <cell r="AX262">
            <v>478.15</v>
          </cell>
          <cell r="AY262">
            <v>478.15</v>
          </cell>
          <cell r="AZ262">
            <v>478.15</v>
          </cell>
          <cell r="BA262">
            <v>478.15</v>
          </cell>
          <cell r="BB262">
            <v>478.15</v>
          </cell>
          <cell r="BC262">
            <v>478.15</v>
          </cell>
          <cell r="BD262">
            <v>377.31</v>
          </cell>
          <cell r="BE262">
            <v>78.989999999999995</v>
          </cell>
          <cell r="BF262">
            <v>377.31</v>
          </cell>
          <cell r="BG262">
            <v>78.989999999999995</v>
          </cell>
          <cell r="BH262">
            <v>500.84999999999997</v>
          </cell>
          <cell r="BI262">
            <v>500.84999999999997</v>
          </cell>
          <cell r="BJ262">
            <v>500.84999999999997</v>
          </cell>
          <cell r="BK262">
            <v>500.84999999999997</v>
          </cell>
        </row>
        <row r="263">
          <cell r="B263" t="str">
            <v>TAP1164M</v>
          </cell>
          <cell r="C263" t="str">
            <v>iPhone 11 2020 64GB Mov 4G+</v>
          </cell>
          <cell r="D263">
            <v>406.72</v>
          </cell>
          <cell r="E263">
            <v>406.72</v>
          </cell>
          <cell r="F263">
            <v>406.72</v>
          </cell>
          <cell r="G263">
            <v>406.72</v>
          </cell>
          <cell r="H263">
            <v>406.72</v>
          </cell>
          <cell r="I263">
            <v>406.72</v>
          </cell>
          <cell r="J263">
            <v>398.32</v>
          </cell>
          <cell r="K263">
            <v>373.11</v>
          </cell>
          <cell r="L263">
            <v>385.71</v>
          </cell>
          <cell r="M263">
            <v>326.89</v>
          </cell>
          <cell r="N263">
            <v>406.72</v>
          </cell>
          <cell r="O263">
            <v>406.72</v>
          </cell>
          <cell r="P263">
            <v>406.72</v>
          </cell>
          <cell r="Q263">
            <v>406.72</v>
          </cell>
          <cell r="R263">
            <v>406.72</v>
          </cell>
          <cell r="S263">
            <v>406.72</v>
          </cell>
          <cell r="T263">
            <v>398.32</v>
          </cell>
          <cell r="U263">
            <v>373.11</v>
          </cell>
          <cell r="V263">
            <v>385.71</v>
          </cell>
          <cell r="W263">
            <v>326.89</v>
          </cell>
          <cell r="X263">
            <v>356.3</v>
          </cell>
          <cell r="Y263">
            <v>213.45</v>
          </cell>
          <cell r="Z263">
            <v>385.71</v>
          </cell>
          <cell r="AA263">
            <v>335.29</v>
          </cell>
          <cell r="AB263">
            <v>377.31</v>
          </cell>
          <cell r="AC263">
            <v>301.68</v>
          </cell>
          <cell r="AD263">
            <v>360.5</v>
          </cell>
          <cell r="AE263">
            <v>230.25</v>
          </cell>
          <cell r="AF263">
            <v>339.5</v>
          </cell>
          <cell r="AG263">
            <v>142.02000000000001</v>
          </cell>
          <cell r="AH263">
            <v>356.3</v>
          </cell>
          <cell r="AI263">
            <v>213.45</v>
          </cell>
          <cell r="AJ263">
            <v>385.71</v>
          </cell>
          <cell r="AK263">
            <v>335.29</v>
          </cell>
          <cell r="AL263">
            <v>377.31</v>
          </cell>
          <cell r="AM263">
            <v>301.68</v>
          </cell>
          <cell r="AN263">
            <v>360.5</v>
          </cell>
          <cell r="AO263">
            <v>230.25</v>
          </cell>
          <cell r="AP263">
            <v>339.5</v>
          </cell>
          <cell r="AQ263">
            <v>142.02000000000001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406.72</v>
          </cell>
          <cell r="AW263">
            <v>406.72</v>
          </cell>
          <cell r="AX263">
            <v>406.72</v>
          </cell>
          <cell r="AY263">
            <v>406.72</v>
          </cell>
          <cell r="AZ263">
            <v>406.72</v>
          </cell>
          <cell r="BA263">
            <v>406.72</v>
          </cell>
          <cell r="BB263">
            <v>406.72</v>
          </cell>
          <cell r="BC263">
            <v>406.72</v>
          </cell>
          <cell r="BD263">
            <v>305.88</v>
          </cell>
          <cell r="BE263">
            <v>3.36</v>
          </cell>
          <cell r="BF263">
            <v>305.88</v>
          </cell>
          <cell r="BG263">
            <v>3.36</v>
          </cell>
          <cell r="BH263">
            <v>426.06</v>
          </cell>
          <cell r="BI263">
            <v>426.06</v>
          </cell>
          <cell r="BJ263">
            <v>426.06</v>
          </cell>
          <cell r="BK263">
            <v>426.06</v>
          </cell>
        </row>
        <row r="264">
          <cell r="B264" t="str">
            <v>TAP1164N</v>
          </cell>
          <cell r="C264" t="str">
            <v>iPhone 11 2020 64GB Negru 4G+</v>
          </cell>
          <cell r="D264">
            <v>406.72</v>
          </cell>
          <cell r="E264">
            <v>406.72</v>
          </cell>
          <cell r="F264">
            <v>406.72</v>
          </cell>
          <cell r="G264">
            <v>406.72</v>
          </cell>
          <cell r="H264">
            <v>406.72</v>
          </cell>
          <cell r="I264">
            <v>406.72</v>
          </cell>
          <cell r="J264">
            <v>398.32</v>
          </cell>
          <cell r="K264">
            <v>373.11</v>
          </cell>
          <cell r="L264">
            <v>385.71</v>
          </cell>
          <cell r="M264">
            <v>326.89</v>
          </cell>
          <cell r="N264">
            <v>406.72</v>
          </cell>
          <cell r="O264">
            <v>406.72</v>
          </cell>
          <cell r="P264">
            <v>406.72</v>
          </cell>
          <cell r="Q264">
            <v>406.72</v>
          </cell>
          <cell r="R264">
            <v>406.72</v>
          </cell>
          <cell r="S264">
            <v>406.72</v>
          </cell>
          <cell r="T264">
            <v>398.32</v>
          </cell>
          <cell r="U264">
            <v>373.11</v>
          </cell>
          <cell r="V264">
            <v>385.71</v>
          </cell>
          <cell r="W264">
            <v>326.89</v>
          </cell>
          <cell r="X264">
            <v>356.3</v>
          </cell>
          <cell r="Y264">
            <v>213.45</v>
          </cell>
          <cell r="Z264">
            <v>385.71</v>
          </cell>
          <cell r="AA264">
            <v>335.29</v>
          </cell>
          <cell r="AB264">
            <v>377.31</v>
          </cell>
          <cell r="AC264">
            <v>301.68</v>
          </cell>
          <cell r="AD264">
            <v>360.5</v>
          </cell>
          <cell r="AE264">
            <v>230.25</v>
          </cell>
          <cell r="AF264">
            <v>339.5</v>
          </cell>
          <cell r="AG264">
            <v>142.02000000000001</v>
          </cell>
          <cell r="AH264">
            <v>356.3</v>
          </cell>
          <cell r="AI264">
            <v>213.45</v>
          </cell>
          <cell r="AJ264">
            <v>385.71</v>
          </cell>
          <cell r="AK264">
            <v>335.29</v>
          </cell>
          <cell r="AL264">
            <v>377.31</v>
          </cell>
          <cell r="AM264">
            <v>301.68</v>
          </cell>
          <cell r="AN264">
            <v>360.5</v>
          </cell>
          <cell r="AO264">
            <v>230.25</v>
          </cell>
          <cell r="AP264">
            <v>339.5</v>
          </cell>
          <cell r="AQ264">
            <v>142.02000000000001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406.72</v>
          </cell>
          <cell r="AW264">
            <v>406.72</v>
          </cell>
          <cell r="AX264">
            <v>406.72</v>
          </cell>
          <cell r="AY264">
            <v>406.72</v>
          </cell>
          <cell r="AZ264">
            <v>406.72</v>
          </cell>
          <cell r="BA264">
            <v>406.72</v>
          </cell>
          <cell r="BB264">
            <v>406.72</v>
          </cell>
          <cell r="BC264">
            <v>406.72</v>
          </cell>
          <cell r="BD264">
            <v>305.88</v>
          </cell>
          <cell r="BE264">
            <v>3.36</v>
          </cell>
          <cell r="BF264">
            <v>305.88</v>
          </cell>
          <cell r="BG264">
            <v>3.36</v>
          </cell>
          <cell r="BH264">
            <v>426.06</v>
          </cell>
          <cell r="BI264">
            <v>426.06</v>
          </cell>
          <cell r="BJ264">
            <v>426.06</v>
          </cell>
          <cell r="BK264">
            <v>426.06</v>
          </cell>
        </row>
        <row r="265">
          <cell r="B265" t="str">
            <v>TAP1164R</v>
          </cell>
          <cell r="C265" t="str">
            <v>iPhone 11 2020 64GB Rosu 4G+</v>
          </cell>
          <cell r="D265">
            <v>406.72</v>
          </cell>
          <cell r="E265">
            <v>406.72</v>
          </cell>
          <cell r="F265">
            <v>406.72</v>
          </cell>
          <cell r="G265">
            <v>406.72</v>
          </cell>
          <cell r="H265">
            <v>406.72</v>
          </cell>
          <cell r="I265">
            <v>406.72</v>
          </cell>
          <cell r="J265">
            <v>398.32</v>
          </cell>
          <cell r="K265">
            <v>373.11</v>
          </cell>
          <cell r="L265">
            <v>385.71</v>
          </cell>
          <cell r="M265">
            <v>326.89</v>
          </cell>
          <cell r="N265">
            <v>406.72</v>
          </cell>
          <cell r="O265">
            <v>406.72</v>
          </cell>
          <cell r="P265">
            <v>406.72</v>
          </cell>
          <cell r="Q265">
            <v>406.72</v>
          </cell>
          <cell r="R265">
            <v>406.72</v>
          </cell>
          <cell r="S265">
            <v>406.72</v>
          </cell>
          <cell r="T265">
            <v>398.32</v>
          </cell>
          <cell r="U265">
            <v>373.11</v>
          </cell>
          <cell r="V265">
            <v>385.71</v>
          </cell>
          <cell r="W265">
            <v>326.89</v>
          </cell>
          <cell r="X265">
            <v>356.3</v>
          </cell>
          <cell r="Y265">
            <v>213.45</v>
          </cell>
          <cell r="Z265">
            <v>385.71</v>
          </cell>
          <cell r="AA265">
            <v>335.29</v>
          </cell>
          <cell r="AB265">
            <v>377.31</v>
          </cell>
          <cell r="AC265">
            <v>301.68</v>
          </cell>
          <cell r="AD265">
            <v>360.5</v>
          </cell>
          <cell r="AE265">
            <v>230.25</v>
          </cell>
          <cell r="AF265">
            <v>339.5</v>
          </cell>
          <cell r="AG265">
            <v>142.02000000000001</v>
          </cell>
          <cell r="AH265">
            <v>356.3</v>
          </cell>
          <cell r="AI265">
            <v>213.45</v>
          </cell>
          <cell r="AJ265">
            <v>385.71</v>
          </cell>
          <cell r="AK265">
            <v>335.29</v>
          </cell>
          <cell r="AL265">
            <v>377.31</v>
          </cell>
          <cell r="AM265">
            <v>301.68</v>
          </cell>
          <cell r="AN265">
            <v>360.5</v>
          </cell>
          <cell r="AO265">
            <v>230.25</v>
          </cell>
          <cell r="AP265">
            <v>339.5</v>
          </cell>
          <cell r="AQ265">
            <v>142.02000000000001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406.72</v>
          </cell>
          <cell r="AW265">
            <v>406.72</v>
          </cell>
          <cell r="AX265">
            <v>406.72</v>
          </cell>
          <cell r="AY265">
            <v>406.72</v>
          </cell>
          <cell r="AZ265">
            <v>406.72</v>
          </cell>
          <cell r="BA265">
            <v>406.72</v>
          </cell>
          <cell r="BB265">
            <v>406.72</v>
          </cell>
          <cell r="BC265">
            <v>406.72</v>
          </cell>
          <cell r="BD265">
            <v>305.88</v>
          </cell>
          <cell r="BE265">
            <v>3.36</v>
          </cell>
          <cell r="BF265">
            <v>305.88</v>
          </cell>
          <cell r="BG265">
            <v>3.36</v>
          </cell>
          <cell r="BH265">
            <v>426.06</v>
          </cell>
          <cell r="BI265">
            <v>426.06</v>
          </cell>
          <cell r="BJ265">
            <v>426.06</v>
          </cell>
          <cell r="BK265">
            <v>426.06</v>
          </cell>
        </row>
        <row r="266">
          <cell r="B266" t="str">
            <v>TAP1164V</v>
          </cell>
          <cell r="C266" t="str">
            <v>iPhone 11 2020 64GB Verde 4G+</v>
          </cell>
          <cell r="D266">
            <v>406.72</v>
          </cell>
          <cell r="E266">
            <v>406.72</v>
          </cell>
          <cell r="F266">
            <v>406.72</v>
          </cell>
          <cell r="G266">
            <v>406.72</v>
          </cell>
          <cell r="H266">
            <v>406.72</v>
          </cell>
          <cell r="I266">
            <v>406.72</v>
          </cell>
          <cell r="J266">
            <v>398.32</v>
          </cell>
          <cell r="K266">
            <v>373.11</v>
          </cell>
          <cell r="L266">
            <v>385.71</v>
          </cell>
          <cell r="M266">
            <v>326.89</v>
          </cell>
          <cell r="N266">
            <v>406.72</v>
          </cell>
          <cell r="O266">
            <v>406.72</v>
          </cell>
          <cell r="P266">
            <v>406.72</v>
          </cell>
          <cell r="Q266">
            <v>406.72</v>
          </cell>
          <cell r="R266">
            <v>406.72</v>
          </cell>
          <cell r="S266">
            <v>406.72</v>
          </cell>
          <cell r="T266">
            <v>398.32</v>
          </cell>
          <cell r="U266">
            <v>373.11</v>
          </cell>
          <cell r="V266">
            <v>385.71</v>
          </cell>
          <cell r="W266">
            <v>326.89</v>
          </cell>
          <cell r="X266">
            <v>356.3</v>
          </cell>
          <cell r="Y266">
            <v>213.45</v>
          </cell>
          <cell r="Z266">
            <v>385.71</v>
          </cell>
          <cell r="AA266">
            <v>335.29</v>
          </cell>
          <cell r="AB266">
            <v>377.31</v>
          </cell>
          <cell r="AC266">
            <v>301.68</v>
          </cell>
          <cell r="AD266">
            <v>360.5</v>
          </cell>
          <cell r="AE266">
            <v>230.25</v>
          </cell>
          <cell r="AF266">
            <v>339.5</v>
          </cell>
          <cell r="AG266">
            <v>142.02000000000001</v>
          </cell>
          <cell r="AH266">
            <v>356.3</v>
          </cell>
          <cell r="AI266">
            <v>213.45</v>
          </cell>
          <cell r="AJ266">
            <v>385.71</v>
          </cell>
          <cell r="AK266">
            <v>335.29</v>
          </cell>
          <cell r="AL266">
            <v>377.31</v>
          </cell>
          <cell r="AM266">
            <v>301.68</v>
          </cell>
          <cell r="AN266">
            <v>360.5</v>
          </cell>
          <cell r="AO266">
            <v>230.25</v>
          </cell>
          <cell r="AP266">
            <v>339.5</v>
          </cell>
          <cell r="AQ266">
            <v>142.02000000000001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406.72</v>
          </cell>
          <cell r="AW266">
            <v>406.72</v>
          </cell>
          <cell r="AX266">
            <v>406.72</v>
          </cell>
          <cell r="AY266">
            <v>406.72</v>
          </cell>
          <cell r="AZ266">
            <v>406.72</v>
          </cell>
          <cell r="BA266">
            <v>406.72</v>
          </cell>
          <cell r="BB266">
            <v>406.72</v>
          </cell>
          <cell r="BC266">
            <v>406.72</v>
          </cell>
          <cell r="BD266">
            <v>305.88</v>
          </cell>
          <cell r="BE266">
            <v>3.36</v>
          </cell>
          <cell r="BF266">
            <v>305.88</v>
          </cell>
          <cell r="BG266">
            <v>3.36</v>
          </cell>
          <cell r="BH266">
            <v>426.06</v>
          </cell>
          <cell r="BI266">
            <v>426.06</v>
          </cell>
          <cell r="BJ266">
            <v>426.06</v>
          </cell>
          <cell r="BK266">
            <v>426.06</v>
          </cell>
        </row>
        <row r="267">
          <cell r="B267" t="str">
            <v>TAP11128N</v>
          </cell>
          <cell r="C267" t="str">
            <v>iPhone 11 2020 128GB Negru 4G+</v>
          </cell>
          <cell r="D267">
            <v>461.34</v>
          </cell>
          <cell r="E267">
            <v>461.34</v>
          </cell>
          <cell r="F267">
            <v>461.34</v>
          </cell>
          <cell r="G267">
            <v>461.34</v>
          </cell>
          <cell r="H267">
            <v>461.34</v>
          </cell>
          <cell r="I267">
            <v>461.34</v>
          </cell>
          <cell r="J267">
            <v>452.94</v>
          </cell>
          <cell r="K267">
            <v>431.93</v>
          </cell>
          <cell r="L267">
            <v>440.34</v>
          </cell>
          <cell r="M267">
            <v>381.51</v>
          </cell>
          <cell r="N267">
            <v>461.34</v>
          </cell>
          <cell r="O267">
            <v>461.34</v>
          </cell>
          <cell r="P267">
            <v>461.34</v>
          </cell>
          <cell r="Q267">
            <v>461.34</v>
          </cell>
          <cell r="R267">
            <v>461.34</v>
          </cell>
          <cell r="S267">
            <v>461.34</v>
          </cell>
          <cell r="T267">
            <v>452.94</v>
          </cell>
          <cell r="U267">
            <v>431.93</v>
          </cell>
          <cell r="V267">
            <v>440.34</v>
          </cell>
          <cell r="W267">
            <v>381.51</v>
          </cell>
          <cell r="X267">
            <v>415.13</v>
          </cell>
          <cell r="Y267">
            <v>272.27</v>
          </cell>
          <cell r="Z267">
            <v>444.54</v>
          </cell>
          <cell r="AA267">
            <v>394.12</v>
          </cell>
          <cell r="AB267">
            <v>436.13</v>
          </cell>
          <cell r="AC267">
            <v>356.3</v>
          </cell>
          <cell r="AD267">
            <v>419.33</v>
          </cell>
          <cell r="AE267">
            <v>289.08</v>
          </cell>
          <cell r="AF267">
            <v>394.12</v>
          </cell>
          <cell r="AG267">
            <v>196.64</v>
          </cell>
          <cell r="AH267">
            <v>415.13</v>
          </cell>
          <cell r="AI267">
            <v>272.27</v>
          </cell>
          <cell r="AJ267">
            <v>444.54</v>
          </cell>
          <cell r="AK267">
            <v>394.12</v>
          </cell>
          <cell r="AL267">
            <v>436.13</v>
          </cell>
          <cell r="AM267">
            <v>356.3</v>
          </cell>
          <cell r="AN267">
            <v>419.33</v>
          </cell>
          <cell r="AO267">
            <v>289.08</v>
          </cell>
          <cell r="AP267">
            <v>394.12</v>
          </cell>
          <cell r="AQ267">
            <v>196.64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461.34</v>
          </cell>
          <cell r="AW267">
            <v>461.34</v>
          </cell>
          <cell r="AX267">
            <v>461.34</v>
          </cell>
          <cell r="AY267">
            <v>461.34</v>
          </cell>
          <cell r="AZ267">
            <v>461.34</v>
          </cell>
          <cell r="BA267">
            <v>461.34</v>
          </cell>
          <cell r="BB267">
            <v>461.34</v>
          </cell>
          <cell r="BC267">
            <v>461.34</v>
          </cell>
          <cell r="BD267">
            <v>360.5</v>
          </cell>
          <cell r="BE267">
            <v>62.18</v>
          </cell>
          <cell r="BF267">
            <v>360.5</v>
          </cell>
          <cell r="BG267">
            <v>62.18</v>
          </cell>
          <cell r="BH267">
            <v>485.71999999999997</v>
          </cell>
          <cell r="BI267">
            <v>485.71999999999997</v>
          </cell>
          <cell r="BJ267">
            <v>485.71999999999997</v>
          </cell>
          <cell r="BK267">
            <v>485.71999999999997</v>
          </cell>
        </row>
        <row r="268">
          <cell r="B268" t="str">
            <v>TAP11128R</v>
          </cell>
          <cell r="C268" t="str">
            <v>iPhone 11 2020 128GB Rosu 4G+</v>
          </cell>
          <cell r="D268">
            <v>461.34</v>
          </cell>
          <cell r="E268">
            <v>461.34</v>
          </cell>
          <cell r="F268">
            <v>461.34</v>
          </cell>
          <cell r="G268">
            <v>461.34</v>
          </cell>
          <cell r="H268">
            <v>461.34</v>
          </cell>
          <cell r="I268">
            <v>461.34</v>
          </cell>
          <cell r="J268">
            <v>452.94</v>
          </cell>
          <cell r="K268">
            <v>431.93</v>
          </cell>
          <cell r="L268">
            <v>440.34</v>
          </cell>
          <cell r="M268">
            <v>381.51</v>
          </cell>
          <cell r="N268">
            <v>461.34</v>
          </cell>
          <cell r="O268">
            <v>461.34</v>
          </cell>
          <cell r="P268">
            <v>461.34</v>
          </cell>
          <cell r="Q268">
            <v>461.34</v>
          </cell>
          <cell r="R268">
            <v>461.34</v>
          </cell>
          <cell r="S268">
            <v>461.34</v>
          </cell>
          <cell r="T268">
            <v>452.94</v>
          </cell>
          <cell r="U268">
            <v>431.93</v>
          </cell>
          <cell r="V268">
            <v>440.34</v>
          </cell>
          <cell r="W268">
            <v>381.51</v>
          </cell>
          <cell r="X268">
            <v>415.13</v>
          </cell>
          <cell r="Y268">
            <v>272.27</v>
          </cell>
          <cell r="Z268">
            <v>444.54</v>
          </cell>
          <cell r="AA268">
            <v>394.12</v>
          </cell>
          <cell r="AB268">
            <v>436.13</v>
          </cell>
          <cell r="AC268">
            <v>356.3</v>
          </cell>
          <cell r="AD268">
            <v>419.33</v>
          </cell>
          <cell r="AE268">
            <v>289.08</v>
          </cell>
          <cell r="AF268">
            <v>394.12</v>
          </cell>
          <cell r="AG268">
            <v>196.64</v>
          </cell>
          <cell r="AH268">
            <v>415.13</v>
          </cell>
          <cell r="AI268">
            <v>272.27</v>
          </cell>
          <cell r="AJ268">
            <v>444.54</v>
          </cell>
          <cell r="AK268">
            <v>394.12</v>
          </cell>
          <cell r="AL268">
            <v>436.13</v>
          </cell>
          <cell r="AM268">
            <v>356.3</v>
          </cell>
          <cell r="AN268">
            <v>419.33</v>
          </cell>
          <cell r="AO268">
            <v>289.08</v>
          </cell>
          <cell r="AP268">
            <v>394.12</v>
          </cell>
          <cell r="AQ268">
            <v>196.64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461.34</v>
          </cell>
          <cell r="AW268">
            <v>461.34</v>
          </cell>
          <cell r="AX268">
            <v>461.34</v>
          </cell>
          <cell r="AY268">
            <v>461.34</v>
          </cell>
          <cell r="AZ268">
            <v>461.34</v>
          </cell>
          <cell r="BA268">
            <v>461.34</v>
          </cell>
          <cell r="BB268">
            <v>461.34</v>
          </cell>
          <cell r="BC268">
            <v>461.34</v>
          </cell>
          <cell r="BD268">
            <v>360.5</v>
          </cell>
          <cell r="BE268">
            <v>62.18</v>
          </cell>
          <cell r="BF268">
            <v>360.5</v>
          </cell>
          <cell r="BG268">
            <v>62.18</v>
          </cell>
          <cell r="BH268">
            <v>485.71999999999997</v>
          </cell>
          <cell r="BI268">
            <v>485.71999999999997</v>
          </cell>
          <cell r="BJ268">
            <v>485.71999999999997</v>
          </cell>
          <cell r="BK268">
            <v>485.71999999999997</v>
          </cell>
        </row>
        <row r="269">
          <cell r="B269" t="str">
            <v>TXIMI11TPA</v>
          </cell>
          <cell r="C269" t="str">
            <v>Xiaomi Mi11 T Pro 128GB DS White 5G</v>
          </cell>
          <cell r="D269">
            <v>490.76</v>
          </cell>
          <cell r="E269">
            <v>490.76</v>
          </cell>
          <cell r="F269">
            <v>490.76</v>
          </cell>
          <cell r="G269">
            <v>490.76</v>
          </cell>
          <cell r="H269">
            <v>490.76</v>
          </cell>
          <cell r="I269">
            <v>490.76</v>
          </cell>
          <cell r="J269">
            <v>482.35</v>
          </cell>
          <cell r="K269">
            <v>457.14</v>
          </cell>
          <cell r="L269">
            <v>469.75</v>
          </cell>
          <cell r="M269">
            <v>410.92</v>
          </cell>
          <cell r="N269">
            <v>490.76</v>
          </cell>
          <cell r="O269">
            <v>490.76</v>
          </cell>
          <cell r="P269">
            <v>490.76</v>
          </cell>
          <cell r="Q269">
            <v>490.76</v>
          </cell>
          <cell r="R269">
            <v>490.76</v>
          </cell>
          <cell r="S269">
            <v>490.76</v>
          </cell>
          <cell r="T269">
            <v>482.35</v>
          </cell>
          <cell r="U269">
            <v>457.14</v>
          </cell>
          <cell r="V269">
            <v>469.75</v>
          </cell>
          <cell r="W269">
            <v>410.92</v>
          </cell>
          <cell r="X269">
            <v>440.34</v>
          </cell>
          <cell r="Y269">
            <v>297.48</v>
          </cell>
          <cell r="Z269">
            <v>469.75</v>
          </cell>
          <cell r="AA269">
            <v>419.33</v>
          </cell>
          <cell r="AB269">
            <v>461.34</v>
          </cell>
          <cell r="AC269">
            <v>385.71</v>
          </cell>
          <cell r="AD269">
            <v>444.54</v>
          </cell>
          <cell r="AE269">
            <v>314.29000000000002</v>
          </cell>
          <cell r="AF269">
            <v>423.53</v>
          </cell>
          <cell r="AG269">
            <v>226.05</v>
          </cell>
          <cell r="AH269">
            <v>440.34</v>
          </cell>
          <cell r="AI269">
            <v>297.48</v>
          </cell>
          <cell r="AJ269">
            <v>469.75</v>
          </cell>
          <cell r="AK269">
            <v>419.33</v>
          </cell>
          <cell r="AL269">
            <v>461.34</v>
          </cell>
          <cell r="AM269">
            <v>385.71</v>
          </cell>
          <cell r="AN269">
            <v>444.54</v>
          </cell>
          <cell r="AO269">
            <v>314.29000000000002</v>
          </cell>
          <cell r="AP269">
            <v>423.53</v>
          </cell>
          <cell r="AQ269">
            <v>226.05</v>
          </cell>
          <cell r="AR269" t="str">
            <v>-</v>
          </cell>
          <cell r="AS269" t="str">
            <v>-</v>
          </cell>
          <cell r="AT269" t="str">
            <v>-</v>
          </cell>
          <cell r="AU269" t="str">
            <v>-</v>
          </cell>
          <cell r="AV269">
            <v>490.76</v>
          </cell>
          <cell r="AW269">
            <v>490.76</v>
          </cell>
          <cell r="AX269">
            <v>490.76</v>
          </cell>
          <cell r="AY269">
            <v>490.76</v>
          </cell>
          <cell r="AZ269">
            <v>490.76</v>
          </cell>
          <cell r="BA269">
            <v>490.76</v>
          </cell>
          <cell r="BB269">
            <v>490.76</v>
          </cell>
          <cell r="BC269">
            <v>490.76</v>
          </cell>
          <cell r="BD269">
            <v>389.92</v>
          </cell>
          <cell r="BE269">
            <v>87.39</v>
          </cell>
          <cell r="BF269">
            <v>389.92</v>
          </cell>
          <cell r="BG269">
            <v>87.39</v>
          </cell>
          <cell r="BH269">
            <v>514.29</v>
          </cell>
          <cell r="BI269">
            <v>514.29</v>
          </cell>
          <cell r="BJ269">
            <v>514.29</v>
          </cell>
          <cell r="BK269">
            <v>514.29</v>
          </cell>
        </row>
        <row r="270">
          <cell r="B270" t="str">
            <v>TXIMI11TPB</v>
          </cell>
          <cell r="C270" t="str">
            <v>Xiaomi Mi11 T Pro 128GB DS Celestial Blue 5G</v>
          </cell>
          <cell r="D270">
            <v>490.76</v>
          </cell>
          <cell r="E270">
            <v>490.76</v>
          </cell>
          <cell r="F270">
            <v>490.76</v>
          </cell>
          <cell r="G270">
            <v>490.76</v>
          </cell>
          <cell r="H270">
            <v>490.76</v>
          </cell>
          <cell r="I270">
            <v>490.76</v>
          </cell>
          <cell r="J270">
            <v>482.35</v>
          </cell>
          <cell r="K270">
            <v>457.14</v>
          </cell>
          <cell r="L270">
            <v>469.75</v>
          </cell>
          <cell r="M270">
            <v>410.92</v>
          </cell>
          <cell r="N270">
            <v>490.76</v>
          </cell>
          <cell r="O270">
            <v>490.76</v>
          </cell>
          <cell r="P270">
            <v>490.76</v>
          </cell>
          <cell r="Q270">
            <v>490.76</v>
          </cell>
          <cell r="R270">
            <v>490.76</v>
          </cell>
          <cell r="S270">
            <v>490.76</v>
          </cell>
          <cell r="T270">
            <v>482.35</v>
          </cell>
          <cell r="U270">
            <v>457.14</v>
          </cell>
          <cell r="V270">
            <v>469.75</v>
          </cell>
          <cell r="W270">
            <v>410.92</v>
          </cell>
          <cell r="X270">
            <v>440.34</v>
          </cell>
          <cell r="Y270">
            <v>297.48</v>
          </cell>
          <cell r="Z270">
            <v>469.75</v>
          </cell>
          <cell r="AA270">
            <v>419.33</v>
          </cell>
          <cell r="AB270">
            <v>461.34</v>
          </cell>
          <cell r="AC270">
            <v>385.71</v>
          </cell>
          <cell r="AD270">
            <v>444.54</v>
          </cell>
          <cell r="AE270">
            <v>314.29000000000002</v>
          </cell>
          <cell r="AF270">
            <v>423.53</v>
          </cell>
          <cell r="AG270">
            <v>226.05</v>
          </cell>
          <cell r="AH270">
            <v>440.34</v>
          </cell>
          <cell r="AI270">
            <v>297.48</v>
          </cell>
          <cell r="AJ270">
            <v>469.75</v>
          </cell>
          <cell r="AK270">
            <v>419.33</v>
          </cell>
          <cell r="AL270">
            <v>461.34</v>
          </cell>
          <cell r="AM270">
            <v>385.71</v>
          </cell>
          <cell r="AN270">
            <v>444.54</v>
          </cell>
          <cell r="AO270">
            <v>314.29000000000002</v>
          </cell>
          <cell r="AP270">
            <v>423.53</v>
          </cell>
          <cell r="AQ270">
            <v>226.05</v>
          </cell>
          <cell r="AR270" t="str">
            <v>-</v>
          </cell>
          <cell r="AS270" t="str">
            <v>-</v>
          </cell>
          <cell r="AT270" t="str">
            <v>-</v>
          </cell>
          <cell r="AU270" t="str">
            <v>-</v>
          </cell>
          <cell r="AV270">
            <v>490.76</v>
          </cell>
          <cell r="AW270">
            <v>490.76</v>
          </cell>
          <cell r="AX270">
            <v>490.76</v>
          </cell>
          <cell r="AY270">
            <v>490.76</v>
          </cell>
          <cell r="AZ270">
            <v>490.76</v>
          </cell>
          <cell r="BA270">
            <v>490.76</v>
          </cell>
          <cell r="BB270">
            <v>490.76</v>
          </cell>
          <cell r="BC270">
            <v>490.76</v>
          </cell>
          <cell r="BD270">
            <v>389.92</v>
          </cell>
          <cell r="BE270">
            <v>87.39</v>
          </cell>
          <cell r="BF270">
            <v>389.92</v>
          </cell>
          <cell r="BG270">
            <v>87.39</v>
          </cell>
          <cell r="BH270">
            <v>514.29</v>
          </cell>
          <cell r="BI270">
            <v>514.29</v>
          </cell>
          <cell r="BJ270">
            <v>514.29</v>
          </cell>
          <cell r="BK270">
            <v>514.29</v>
          </cell>
        </row>
        <row r="271">
          <cell r="B271" t="str">
            <v>TXIMI11TPG</v>
          </cell>
          <cell r="C271" t="str">
            <v>Xiaomi Mi11 T Pro 128GB DS Meteorite Gray 5G</v>
          </cell>
          <cell r="D271">
            <v>490.76</v>
          </cell>
          <cell r="E271">
            <v>490.76</v>
          </cell>
          <cell r="F271">
            <v>490.76</v>
          </cell>
          <cell r="G271">
            <v>490.76</v>
          </cell>
          <cell r="H271">
            <v>490.76</v>
          </cell>
          <cell r="I271">
            <v>490.76</v>
          </cell>
          <cell r="J271">
            <v>482.35</v>
          </cell>
          <cell r="K271">
            <v>457.14</v>
          </cell>
          <cell r="L271">
            <v>469.75</v>
          </cell>
          <cell r="M271">
            <v>410.92</v>
          </cell>
          <cell r="N271">
            <v>490.76</v>
          </cell>
          <cell r="O271">
            <v>490.76</v>
          </cell>
          <cell r="P271">
            <v>490.76</v>
          </cell>
          <cell r="Q271">
            <v>490.76</v>
          </cell>
          <cell r="R271">
            <v>490.76</v>
          </cell>
          <cell r="S271">
            <v>490.76</v>
          </cell>
          <cell r="T271">
            <v>482.35</v>
          </cell>
          <cell r="U271">
            <v>457.14</v>
          </cell>
          <cell r="V271">
            <v>469.75</v>
          </cell>
          <cell r="W271">
            <v>410.92</v>
          </cell>
          <cell r="X271">
            <v>440.34</v>
          </cell>
          <cell r="Y271">
            <v>297.48</v>
          </cell>
          <cell r="Z271">
            <v>469.75</v>
          </cell>
          <cell r="AA271">
            <v>419.33</v>
          </cell>
          <cell r="AB271">
            <v>461.34</v>
          </cell>
          <cell r="AC271">
            <v>385.71</v>
          </cell>
          <cell r="AD271">
            <v>444.54</v>
          </cell>
          <cell r="AE271">
            <v>314.29000000000002</v>
          </cell>
          <cell r="AF271">
            <v>423.53</v>
          </cell>
          <cell r="AG271">
            <v>226.05</v>
          </cell>
          <cell r="AH271">
            <v>440.34</v>
          </cell>
          <cell r="AI271">
            <v>297.48</v>
          </cell>
          <cell r="AJ271">
            <v>469.75</v>
          </cell>
          <cell r="AK271">
            <v>419.33</v>
          </cell>
          <cell r="AL271">
            <v>461.34</v>
          </cell>
          <cell r="AM271">
            <v>385.71</v>
          </cell>
          <cell r="AN271">
            <v>444.54</v>
          </cell>
          <cell r="AO271">
            <v>314.29000000000002</v>
          </cell>
          <cell r="AP271">
            <v>423.53</v>
          </cell>
          <cell r="AQ271">
            <v>226.05</v>
          </cell>
          <cell r="AR271" t="str">
            <v>-</v>
          </cell>
          <cell r="AS271" t="str">
            <v>-</v>
          </cell>
          <cell r="AT271" t="str">
            <v>-</v>
          </cell>
          <cell r="AU271" t="str">
            <v>-</v>
          </cell>
          <cell r="AV271">
            <v>490.76</v>
          </cell>
          <cell r="AW271">
            <v>490.76</v>
          </cell>
          <cell r="AX271">
            <v>490.76</v>
          </cell>
          <cell r="AY271">
            <v>490.76</v>
          </cell>
          <cell r="AZ271">
            <v>490.76</v>
          </cell>
          <cell r="BA271">
            <v>490.76</v>
          </cell>
          <cell r="BB271">
            <v>490.76</v>
          </cell>
          <cell r="BC271">
            <v>490.76</v>
          </cell>
          <cell r="BD271">
            <v>389.92</v>
          </cell>
          <cell r="BE271">
            <v>87.39</v>
          </cell>
          <cell r="BF271">
            <v>389.92</v>
          </cell>
          <cell r="BG271">
            <v>87.39</v>
          </cell>
          <cell r="BH271">
            <v>514.29</v>
          </cell>
          <cell r="BI271">
            <v>514.29</v>
          </cell>
          <cell r="BJ271">
            <v>514.29</v>
          </cell>
          <cell r="BK271">
            <v>514.29</v>
          </cell>
        </row>
        <row r="272">
          <cell r="B272" t="str">
            <v>TSA21128AP</v>
          </cell>
          <cell r="C272" t="str">
            <v>Pachet Samsung Galaxy S21 FE 128GB DS White 5G+ Buds2</v>
          </cell>
          <cell r="D272">
            <v>465.55</v>
          </cell>
          <cell r="E272">
            <v>465.55</v>
          </cell>
          <cell r="F272">
            <v>465.55</v>
          </cell>
          <cell r="G272">
            <v>465.55</v>
          </cell>
          <cell r="H272">
            <v>465.55</v>
          </cell>
          <cell r="I272">
            <v>465.55</v>
          </cell>
          <cell r="J272">
            <v>461.34</v>
          </cell>
          <cell r="K272">
            <v>436.13</v>
          </cell>
          <cell r="L272">
            <v>448.74</v>
          </cell>
          <cell r="M272">
            <v>385.71</v>
          </cell>
          <cell r="N272">
            <v>465.55</v>
          </cell>
          <cell r="O272">
            <v>465.55</v>
          </cell>
          <cell r="P272">
            <v>465.55</v>
          </cell>
          <cell r="Q272">
            <v>465.55</v>
          </cell>
          <cell r="R272">
            <v>465.55</v>
          </cell>
          <cell r="S272">
            <v>465.55</v>
          </cell>
          <cell r="T272">
            <v>461.34</v>
          </cell>
          <cell r="U272">
            <v>436.13</v>
          </cell>
          <cell r="V272">
            <v>448.74</v>
          </cell>
          <cell r="W272">
            <v>385.71</v>
          </cell>
          <cell r="X272">
            <v>419.33</v>
          </cell>
          <cell r="Y272">
            <v>276.47000000000003</v>
          </cell>
          <cell r="Z272">
            <v>448.74</v>
          </cell>
          <cell r="AA272">
            <v>398.32</v>
          </cell>
          <cell r="AB272">
            <v>440.34</v>
          </cell>
          <cell r="AC272">
            <v>360.5</v>
          </cell>
          <cell r="AD272">
            <v>423.53</v>
          </cell>
          <cell r="AE272">
            <v>293.27999999999997</v>
          </cell>
          <cell r="AF272">
            <v>402.52</v>
          </cell>
          <cell r="AG272">
            <v>200.84</v>
          </cell>
          <cell r="AH272">
            <v>419.33</v>
          </cell>
          <cell r="AI272">
            <v>276.47000000000003</v>
          </cell>
          <cell r="AJ272">
            <v>448.74</v>
          </cell>
          <cell r="AK272">
            <v>398.32</v>
          </cell>
          <cell r="AL272">
            <v>440.34</v>
          </cell>
          <cell r="AM272">
            <v>360.5</v>
          </cell>
          <cell r="AN272">
            <v>423.53</v>
          </cell>
          <cell r="AO272">
            <v>293.27999999999997</v>
          </cell>
          <cell r="AP272">
            <v>402.52</v>
          </cell>
          <cell r="AQ272">
            <v>200.84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465.55</v>
          </cell>
          <cell r="AW272">
            <v>465.55</v>
          </cell>
          <cell r="AX272">
            <v>465.55</v>
          </cell>
          <cell r="AY272">
            <v>465.55</v>
          </cell>
          <cell r="AZ272">
            <v>465.55</v>
          </cell>
          <cell r="BA272">
            <v>465.55</v>
          </cell>
          <cell r="BB272">
            <v>465.55</v>
          </cell>
          <cell r="BC272">
            <v>465.55</v>
          </cell>
          <cell r="BD272">
            <v>368.91</v>
          </cell>
          <cell r="BE272">
            <v>66.39</v>
          </cell>
          <cell r="BF272">
            <v>368.91</v>
          </cell>
          <cell r="BG272">
            <v>66.39</v>
          </cell>
          <cell r="BH272">
            <v>491.59999999999997</v>
          </cell>
          <cell r="BI272">
            <v>491.59999999999997</v>
          </cell>
          <cell r="BJ272">
            <v>491.59999999999997</v>
          </cell>
          <cell r="BK272">
            <v>491.59999999999997</v>
          </cell>
        </row>
        <row r="273">
          <cell r="B273" t="str">
            <v>TSA21128VP</v>
          </cell>
          <cell r="C273" t="str">
            <v>Pachet Samsung Galaxy S21 FE 128GB DS Light Green Olive 5G+ Buds2</v>
          </cell>
          <cell r="D273">
            <v>465.55</v>
          </cell>
          <cell r="E273">
            <v>465.55</v>
          </cell>
          <cell r="F273">
            <v>465.55</v>
          </cell>
          <cell r="G273">
            <v>465.55</v>
          </cell>
          <cell r="H273">
            <v>465.55</v>
          </cell>
          <cell r="I273">
            <v>465.55</v>
          </cell>
          <cell r="J273">
            <v>461.34</v>
          </cell>
          <cell r="K273">
            <v>436.13</v>
          </cell>
          <cell r="L273">
            <v>448.74</v>
          </cell>
          <cell r="M273">
            <v>385.71</v>
          </cell>
          <cell r="N273">
            <v>465.55</v>
          </cell>
          <cell r="O273">
            <v>465.55</v>
          </cell>
          <cell r="P273">
            <v>465.55</v>
          </cell>
          <cell r="Q273">
            <v>465.55</v>
          </cell>
          <cell r="R273">
            <v>465.55</v>
          </cell>
          <cell r="S273">
            <v>465.55</v>
          </cell>
          <cell r="T273">
            <v>461.34</v>
          </cell>
          <cell r="U273">
            <v>436.13</v>
          </cell>
          <cell r="V273">
            <v>448.74</v>
          </cell>
          <cell r="W273">
            <v>385.71</v>
          </cell>
          <cell r="X273">
            <v>419.33</v>
          </cell>
          <cell r="Y273">
            <v>276.47000000000003</v>
          </cell>
          <cell r="Z273">
            <v>448.74</v>
          </cell>
          <cell r="AA273">
            <v>398.32</v>
          </cell>
          <cell r="AB273">
            <v>440.34</v>
          </cell>
          <cell r="AC273">
            <v>360.5</v>
          </cell>
          <cell r="AD273">
            <v>423.53</v>
          </cell>
          <cell r="AE273">
            <v>293.27999999999997</v>
          </cell>
          <cell r="AF273">
            <v>402.52</v>
          </cell>
          <cell r="AG273">
            <v>200.84</v>
          </cell>
          <cell r="AH273">
            <v>419.33</v>
          </cell>
          <cell r="AI273">
            <v>276.47000000000003</v>
          </cell>
          <cell r="AJ273">
            <v>448.74</v>
          </cell>
          <cell r="AK273">
            <v>398.32</v>
          </cell>
          <cell r="AL273">
            <v>440.34</v>
          </cell>
          <cell r="AM273">
            <v>360.5</v>
          </cell>
          <cell r="AN273">
            <v>423.53</v>
          </cell>
          <cell r="AO273">
            <v>293.27999999999997</v>
          </cell>
          <cell r="AP273">
            <v>402.52</v>
          </cell>
          <cell r="AQ273">
            <v>200.84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465.55</v>
          </cell>
          <cell r="AW273">
            <v>465.55</v>
          </cell>
          <cell r="AX273">
            <v>465.55</v>
          </cell>
          <cell r="AY273">
            <v>465.55</v>
          </cell>
          <cell r="AZ273">
            <v>465.55</v>
          </cell>
          <cell r="BA273">
            <v>465.55</v>
          </cell>
          <cell r="BB273">
            <v>465.55</v>
          </cell>
          <cell r="BC273">
            <v>465.55</v>
          </cell>
          <cell r="BD273">
            <v>368.91</v>
          </cell>
          <cell r="BE273">
            <v>66.39</v>
          </cell>
          <cell r="BF273">
            <v>368.91</v>
          </cell>
          <cell r="BG273">
            <v>66.39</v>
          </cell>
          <cell r="BH273">
            <v>491.59999999999997</v>
          </cell>
          <cell r="BI273">
            <v>491.59999999999997</v>
          </cell>
          <cell r="BJ273">
            <v>491.59999999999997</v>
          </cell>
          <cell r="BK273">
            <v>491.59999999999997</v>
          </cell>
        </row>
        <row r="274">
          <cell r="B274" t="str">
            <v>TAP12M64B</v>
          </cell>
          <cell r="C274" t="str">
            <v>iPhone 12 mini 64GB Albastru</v>
          </cell>
          <cell r="D274">
            <v>524.37</v>
          </cell>
          <cell r="E274">
            <v>524.37</v>
          </cell>
          <cell r="F274">
            <v>524.37</v>
          </cell>
          <cell r="G274">
            <v>524.37</v>
          </cell>
          <cell r="H274">
            <v>524.37</v>
          </cell>
          <cell r="I274">
            <v>524.37</v>
          </cell>
          <cell r="J274">
            <v>515.97</v>
          </cell>
          <cell r="K274">
            <v>494.96</v>
          </cell>
          <cell r="L274">
            <v>503.36</v>
          </cell>
          <cell r="M274">
            <v>444.54</v>
          </cell>
          <cell r="N274">
            <v>524.37</v>
          </cell>
          <cell r="O274">
            <v>524.37</v>
          </cell>
          <cell r="P274">
            <v>524.37</v>
          </cell>
          <cell r="Q274">
            <v>524.37</v>
          </cell>
          <cell r="R274">
            <v>524.37</v>
          </cell>
          <cell r="S274">
            <v>524.37</v>
          </cell>
          <cell r="T274">
            <v>515.97</v>
          </cell>
          <cell r="U274">
            <v>494.96</v>
          </cell>
          <cell r="V274">
            <v>503.36</v>
          </cell>
          <cell r="W274">
            <v>444.54</v>
          </cell>
          <cell r="X274">
            <v>478.15</v>
          </cell>
          <cell r="Y274">
            <v>335.29</v>
          </cell>
          <cell r="Z274">
            <v>507.56</v>
          </cell>
          <cell r="AA274">
            <v>457.14</v>
          </cell>
          <cell r="AB274">
            <v>499.16</v>
          </cell>
          <cell r="AC274">
            <v>419.33</v>
          </cell>
          <cell r="AD274">
            <v>482.35</v>
          </cell>
          <cell r="AE274">
            <v>352.1</v>
          </cell>
          <cell r="AF274">
            <v>457.14</v>
          </cell>
          <cell r="AG274">
            <v>259.66000000000003</v>
          </cell>
          <cell r="AH274">
            <v>478.15</v>
          </cell>
          <cell r="AI274">
            <v>335.29</v>
          </cell>
          <cell r="AJ274">
            <v>507.56</v>
          </cell>
          <cell r="AK274">
            <v>457.14</v>
          </cell>
          <cell r="AL274">
            <v>499.16</v>
          </cell>
          <cell r="AM274">
            <v>419.33</v>
          </cell>
          <cell r="AN274">
            <v>482.35</v>
          </cell>
          <cell r="AO274">
            <v>352.1</v>
          </cell>
          <cell r="AP274">
            <v>457.14</v>
          </cell>
          <cell r="AQ274">
            <v>259.66000000000003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524.37</v>
          </cell>
          <cell r="AW274">
            <v>524.37</v>
          </cell>
          <cell r="AX274">
            <v>524.37</v>
          </cell>
          <cell r="AY274">
            <v>524.37</v>
          </cell>
          <cell r="AZ274">
            <v>524.37</v>
          </cell>
          <cell r="BA274">
            <v>524.37</v>
          </cell>
          <cell r="BB274">
            <v>524.37</v>
          </cell>
          <cell r="BC274">
            <v>524.37</v>
          </cell>
          <cell r="BD274">
            <v>423.53</v>
          </cell>
          <cell r="BE274">
            <v>125.21</v>
          </cell>
          <cell r="BF274">
            <v>423.53</v>
          </cell>
          <cell r="BG274">
            <v>125.21</v>
          </cell>
          <cell r="BH274">
            <v>552.11</v>
          </cell>
          <cell r="BI274">
            <v>552.11</v>
          </cell>
          <cell r="BJ274">
            <v>552.11</v>
          </cell>
          <cell r="BK274">
            <v>552.11</v>
          </cell>
        </row>
        <row r="275">
          <cell r="B275" t="str">
            <v>TAP12M64M</v>
          </cell>
          <cell r="C275" t="str">
            <v>iPhone 12 mini 64GB Violet 5G</v>
          </cell>
          <cell r="D275">
            <v>524.37</v>
          </cell>
          <cell r="E275">
            <v>524.37</v>
          </cell>
          <cell r="F275">
            <v>524.37</v>
          </cell>
          <cell r="G275">
            <v>524.37</v>
          </cell>
          <cell r="H275">
            <v>524.37</v>
          </cell>
          <cell r="I275">
            <v>524.37</v>
          </cell>
          <cell r="J275">
            <v>515.97</v>
          </cell>
          <cell r="K275">
            <v>494.96</v>
          </cell>
          <cell r="L275">
            <v>503.36</v>
          </cell>
          <cell r="M275">
            <v>444.54</v>
          </cell>
          <cell r="N275">
            <v>524.37</v>
          </cell>
          <cell r="O275">
            <v>524.37</v>
          </cell>
          <cell r="P275">
            <v>524.37</v>
          </cell>
          <cell r="Q275">
            <v>524.37</v>
          </cell>
          <cell r="R275">
            <v>524.37</v>
          </cell>
          <cell r="S275">
            <v>524.37</v>
          </cell>
          <cell r="T275">
            <v>515.97</v>
          </cell>
          <cell r="U275">
            <v>494.96</v>
          </cell>
          <cell r="V275">
            <v>503.36</v>
          </cell>
          <cell r="W275">
            <v>444.54</v>
          </cell>
          <cell r="X275">
            <v>478.15</v>
          </cell>
          <cell r="Y275">
            <v>335.29</v>
          </cell>
          <cell r="Z275">
            <v>507.56</v>
          </cell>
          <cell r="AA275">
            <v>457.14</v>
          </cell>
          <cell r="AB275">
            <v>499.16</v>
          </cell>
          <cell r="AC275">
            <v>419.33</v>
          </cell>
          <cell r="AD275">
            <v>482.35</v>
          </cell>
          <cell r="AE275">
            <v>352.1</v>
          </cell>
          <cell r="AF275">
            <v>457.14</v>
          </cell>
          <cell r="AG275">
            <v>259.66000000000003</v>
          </cell>
          <cell r="AH275">
            <v>478.15</v>
          </cell>
          <cell r="AI275">
            <v>335.29</v>
          </cell>
          <cell r="AJ275">
            <v>507.56</v>
          </cell>
          <cell r="AK275">
            <v>457.14</v>
          </cell>
          <cell r="AL275">
            <v>499.16</v>
          </cell>
          <cell r="AM275">
            <v>419.33</v>
          </cell>
          <cell r="AN275">
            <v>482.35</v>
          </cell>
          <cell r="AO275">
            <v>352.1</v>
          </cell>
          <cell r="AP275">
            <v>457.14</v>
          </cell>
          <cell r="AQ275">
            <v>259.66000000000003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524.37</v>
          </cell>
          <cell r="AW275">
            <v>524.37</v>
          </cell>
          <cell r="AX275">
            <v>524.37</v>
          </cell>
          <cell r="AY275">
            <v>524.37</v>
          </cell>
          <cell r="AZ275">
            <v>524.37</v>
          </cell>
          <cell r="BA275">
            <v>524.37</v>
          </cell>
          <cell r="BB275">
            <v>524.37</v>
          </cell>
          <cell r="BC275">
            <v>524.37</v>
          </cell>
          <cell r="BD275">
            <v>423.53</v>
          </cell>
          <cell r="BE275">
            <v>125.21</v>
          </cell>
          <cell r="BF275">
            <v>423.53</v>
          </cell>
          <cell r="BG275">
            <v>125.21</v>
          </cell>
          <cell r="BH275">
            <v>552.11</v>
          </cell>
          <cell r="BI275">
            <v>552.11</v>
          </cell>
          <cell r="BJ275">
            <v>552.11</v>
          </cell>
          <cell r="BK275">
            <v>552.11</v>
          </cell>
        </row>
        <row r="276">
          <cell r="B276" t="str">
            <v>TAP12M64N</v>
          </cell>
          <cell r="C276" t="str">
            <v>iPhone 12 mini 64GB Negru</v>
          </cell>
          <cell r="D276">
            <v>524.37</v>
          </cell>
          <cell r="E276">
            <v>524.37</v>
          </cell>
          <cell r="F276">
            <v>524.37</v>
          </cell>
          <cell r="G276">
            <v>524.37</v>
          </cell>
          <cell r="H276">
            <v>524.37</v>
          </cell>
          <cell r="I276">
            <v>524.37</v>
          </cell>
          <cell r="J276">
            <v>515.97</v>
          </cell>
          <cell r="K276">
            <v>494.96</v>
          </cell>
          <cell r="L276">
            <v>503.36</v>
          </cell>
          <cell r="M276">
            <v>444.54</v>
          </cell>
          <cell r="N276">
            <v>524.37</v>
          </cell>
          <cell r="O276">
            <v>524.37</v>
          </cell>
          <cell r="P276">
            <v>524.37</v>
          </cell>
          <cell r="Q276">
            <v>524.37</v>
          </cell>
          <cell r="R276">
            <v>524.37</v>
          </cell>
          <cell r="S276">
            <v>524.37</v>
          </cell>
          <cell r="T276">
            <v>515.97</v>
          </cell>
          <cell r="U276">
            <v>494.96</v>
          </cell>
          <cell r="V276">
            <v>503.36</v>
          </cell>
          <cell r="W276">
            <v>444.54</v>
          </cell>
          <cell r="X276">
            <v>478.15</v>
          </cell>
          <cell r="Y276">
            <v>335.29</v>
          </cell>
          <cell r="Z276">
            <v>507.56</v>
          </cell>
          <cell r="AA276">
            <v>457.14</v>
          </cell>
          <cell r="AB276">
            <v>499.16</v>
          </cell>
          <cell r="AC276">
            <v>419.33</v>
          </cell>
          <cell r="AD276">
            <v>482.35</v>
          </cell>
          <cell r="AE276">
            <v>352.1</v>
          </cell>
          <cell r="AF276">
            <v>457.14</v>
          </cell>
          <cell r="AG276">
            <v>259.66000000000003</v>
          </cell>
          <cell r="AH276">
            <v>478.15</v>
          </cell>
          <cell r="AI276">
            <v>335.29</v>
          </cell>
          <cell r="AJ276">
            <v>507.56</v>
          </cell>
          <cell r="AK276">
            <v>457.14</v>
          </cell>
          <cell r="AL276">
            <v>499.16</v>
          </cell>
          <cell r="AM276">
            <v>419.33</v>
          </cell>
          <cell r="AN276">
            <v>482.35</v>
          </cell>
          <cell r="AO276">
            <v>352.1</v>
          </cell>
          <cell r="AP276">
            <v>457.14</v>
          </cell>
          <cell r="AQ276">
            <v>259.66000000000003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524.37</v>
          </cell>
          <cell r="AW276">
            <v>524.37</v>
          </cell>
          <cell r="AX276">
            <v>524.37</v>
          </cell>
          <cell r="AY276">
            <v>524.37</v>
          </cell>
          <cell r="AZ276">
            <v>524.37</v>
          </cell>
          <cell r="BA276">
            <v>524.37</v>
          </cell>
          <cell r="BB276">
            <v>524.37</v>
          </cell>
          <cell r="BC276">
            <v>524.37</v>
          </cell>
          <cell r="BD276">
            <v>423.53</v>
          </cell>
          <cell r="BE276">
            <v>125.21</v>
          </cell>
          <cell r="BF276">
            <v>423.53</v>
          </cell>
          <cell r="BG276">
            <v>125.21</v>
          </cell>
          <cell r="BH276">
            <v>552.11</v>
          </cell>
          <cell r="BI276">
            <v>552.11</v>
          </cell>
          <cell r="BJ276">
            <v>552.11</v>
          </cell>
          <cell r="BK276">
            <v>552.11</v>
          </cell>
        </row>
        <row r="277">
          <cell r="B277" t="str">
            <v>TAP12M64R</v>
          </cell>
          <cell r="C277" t="str">
            <v>iPhone 12 mini 64GB Rosu</v>
          </cell>
          <cell r="D277">
            <v>524.37</v>
          </cell>
          <cell r="E277">
            <v>524.37</v>
          </cell>
          <cell r="F277">
            <v>524.37</v>
          </cell>
          <cell r="G277">
            <v>524.37</v>
          </cell>
          <cell r="H277">
            <v>524.37</v>
          </cell>
          <cell r="I277">
            <v>524.37</v>
          </cell>
          <cell r="J277">
            <v>515.97</v>
          </cell>
          <cell r="K277">
            <v>494.96</v>
          </cell>
          <cell r="L277">
            <v>503.36</v>
          </cell>
          <cell r="M277">
            <v>444.54</v>
          </cell>
          <cell r="N277">
            <v>524.37</v>
          </cell>
          <cell r="O277">
            <v>524.37</v>
          </cell>
          <cell r="P277">
            <v>524.37</v>
          </cell>
          <cell r="Q277">
            <v>524.37</v>
          </cell>
          <cell r="R277">
            <v>524.37</v>
          </cell>
          <cell r="S277">
            <v>524.37</v>
          </cell>
          <cell r="T277">
            <v>515.97</v>
          </cell>
          <cell r="U277">
            <v>494.96</v>
          </cell>
          <cell r="V277">
            <v>503.36</v>
          </cell>
          <cell r="W277">
            <v>444.54</v>
          </cell>
          <cell r="X277">
            <v>478.15</v>
          </cell>
          <cell r="Y277">
            <v>335.29</v>
          </cell>
          <cell r="Z277">
            <v>507.56</v>
          </cell>
          <cell r="AA277">
            <v>457.14</v>
          </cell>
          <cell r="AB277">
            <v>499.16</v>
          </cell>
          <cell r="AC277">
            <v>419.33</v>
          </cell>
          <cell r="AD277">
            <v>482.35</v>
          </cell>
          <cell r="AE277">
            <v>352.1</v>
          </cell>
          <cell r="AF277">
            <v>457.14</v>
          </cell>
          <cell r="AG277">
            <v>259.66000000000003</v>
          </cell>
          <cell r="AH277">
            <v>478.15</v>
          </cell>
          <cell r="AI277">
            <v>335.29</v>
          </cell>
          <cell r="AJ277">
            <v>507.56</v>
          </cell>
          <cell r="AK277">
            <v>457.14</v>
          </cell>
          <cell r="AL277">
            <v>499.16</v>
          </cell>
          <cell r="AM277">
            <v>419.33</v>
          </cell>
          <cell r="AN277">
            <v>482.35</v>
          </cell>
          <cell r="AO277">
            <v>352.1</v>
          </cell>
          <cell r="AP277">
            <v>457.14</v>
          </cell>
          <cell r="AQ277">
            <v>259.66000000000003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524.37</v>
          </cell>
          <cell r="AW277">
            <v>524.37</v>
          </cell>
          <cell r="AX277">
            <v>524.37</v>
          </cell>
          <cell r="AY277">
            <v>524.37</v>
          </cell>
          <cell r="AZ277">
            <v>524.37</v>
          </cell>
          <cell r="BA277">
            <v>524.37</v>
          </cell>
          <cell r="BB277">
            <v>524.37</v>
          </cell>
          <cell r="BC277">
            <v>524.37</v>
          </cell>
          <cell r="BD277">
            <v>423.53</v>
          </cell>
          <cell r="BE277">
            <v>125.21</v>
          </cell>
          <cell r="BF277">
            <v>423.53</v>
          </cell>
          <cell r="BG277">
            <v>125.21</v>
          </cell>
          <cell r="BH277">
            <v>552.11</v>
          </cell>
          <cell r="BI277">
            <v>552.11</v>
          </cell>
          <cell r="BJ277">
            <v>552.11</v>
          </cell>
          <cell r="BK277">
            <v>552.11</v>
          </cell>
        </row>
        <row r="278">
          <cell r="B278" t="str">
            <v>TAP12M64A</v>
          </cell>
          <cell r="C278" t="str">
            <v>iPhone 12 mini 64GB Alb</v>
          </cell>
          <cell r="D278">
            <v>528.57000000000005</v>
          </cell>
          <cell r="E278">
            <v>528.57000000000005</v>
          </cell>
          <cell r="F278">
            <v>528.57000000000005</v>
          </cell>
          <cell r="G278">
            <v>528.57000000000005</v>
          </cell>
          <cell r="H278">
            <v>528.57000000000005</v>
          </cell>
          <cell r="I278">
            <v>528.57000000000005</v>
          </cell>
          <cell r="J278">
            <v>520.16999999999996</v>
          </cell>
          <cell r="K278">
            <v>499.16</v>
          </cell>
          <cell r="L278">
            <v>507.56</v>
          </cell>
          <cell r="M278">
            <v>448.74</v>
          </cell>
          <cell r="N278">
            <v>528.57000000000005</v>
          </cell>
          <cell r="O278">
            <v>528.57000000000005</v>
          </cell>
          <cell r="P278">
            <v>528.57000000000005</v>
          </cell>
          <cell r="Q278">
            <v>528.57000000000005</v>
          </cell>
          <cell r="R278">
            <v>528.57000000000005</v>
          </cell>
          <cell r="S278">
            <v>528.57000000000005</v>
          </cell>
          <cell r="T278">
            <v>520.16999999999996</v>
          </cell>
          <cell r="U278">
            <v>499.16</v>
          </cell>
          <cell r="V278">
            <v>507.56</v>
          </cell>
          <cell r="W278">
            <v>448.74</v>
          </cell>
          <cell r="X278">
            <v>482.35</v>
          </cell>
          <cell r="Y278">
            <v>339.5</v>
          </cell>
          <cell r="Z278">
            <v>511.76</v>
          </cell>
          <cell r="AA278">
            <v>457.14</v>
          </cell>
          <cell r="AB278">
            <v>503.36</v>
          </cell>
          <cell r="AC278">
            <v>423.53</v>
          </cell>
          <cell r="AD278">
            <v>482.35</v>
          </cell>
          <cell r="AE278">
            <v>352.1</v>
          </cell>
          <cell r="AF278">
            <v>461.34</v>
          </cell>
          <cell r="AG278">
            <v>263.87</v>
          </cell>
          <cell r="AH278">
            <v>482.35</v>
          </cell>
          <cell r="AI278">
            <v>339.5</v>
          </cell>
          <cell r="AJ278">
            <v>511.76</v>
          </cell>
          <cell r="AK278">
            <v>457.14</v>
          </cell>
          <cell r="AL278">
            <v>503.36</v>
          </cell>
          <cell r="AM278">
            <v>423.53</v>
          </cell>
          <cell r="AN278">
            <v>482.35</v>
          </cell>
          <cell r="AO278">
            <v>352.1</v>
          </cell>
          <cell r="AP278">
            <v>461.34</v>
          </cell>
          <cell r="AQ278">
            <v>263.87</v>
          </cell>
          <cell r="AR278" t="str">
            <v>-</v>
          </cell>
          <cell r="AS278" t="str">
            <v>-</v>
          </cell>
          <cell r="AT278" t="str">
            <v>-</v>
          </cell>
          <cell r="AU278" t="str">
            <v>-</v>
          </cell>
          <cell r="AV278">
            <v>528.57000000000005</v>
          </cell>
          <cell r="AW278">
            <v>528.57000000000005</v>
          </cell>
          <cell r="AX278">
            <v>528.57000000000005</v>
          </cell>
          <cell r="AY278">
            <v>528.57000000000005</v>
          </cell>
          <cell r="AZ278">
            <v>528.57000000000005</v>
          </cell>
          <cell r="BA278">
            <v>528.57000000000005</v>
          </cell>
          <cell r="BB278">
            <v>528.57000000000005</v>
          </cell>
          <cell r="BC278">
            <v>528.57000000000005</v>
          </cell>
          <cell r="BD278">
            <v>427.73</v>
          </cell>
          <cell r="BE278">
            <v>129.41</v>
          </cell>
          <cell r="BF278">
            <v>427.73</v>
          </cell>
          <cell r="BG278">
            <v>129.41</v>
          </cell>
          <cell r="BH278">
            <v>554.62</v>
          </cell>
          <cell r="BI278">
            <v>554.62</v>
          </cell>
          <cell r="BJ278">
            <v>554.62</v>
          </cell>
          <cell r="BK278">
            <v>554.62</v>
          </cell>
        </row>
        <row r="279">
          <cell r="B279" t="str">
            <v>TAPSE3256M</v>
          </cell>
          <cell r="C279" t="str">
            <v>iPhone SE 2022 256GB Midnight 5G</v>
          </cell>
          <cell r="D279">
            <v>578.99</v>
          </cell>
          <cell r="E279">
            <v>578.99</v>
          </cell>
          <cell r="F279">
            <v>578.99</v>
          </cell>
          <cell r="G279">
            <v>578.99</v>
          </cell>
          <cell r="H279">
            <v>578.99</v>
          </cell>
          <cell r="I279">
            <v>578.99</v>
          </cell>
          <cell r="J279">
            <v>570.59</v>
          </cell>
          <cell r="K279">
            <v>549.58000000000004</v>
          </cell>
          <cell r="L279">
            <v>557.98</v>
          </cell>
          <cell r="M279">
            <v>499.16</v>
          </cell>
          <cell r="N279">
            <v>578.99</v>
          </cell>
          <cell r="O279">
            <v>578.99</v>
          </cell>
          <cell r="P279">
            <v>578.99</v>
          </cell>
          <cell r="Q279">
            <v>578.99</v>
          </cell>
          <cell r="R279">
            <v>578.99</v>
          </cell>
          <cell r="S279">
            <v>578.99</v>
          </cell>
          <cell r="T279">
            <v>570.59</v>
          </cell>
          <cell r="U279">
            <v>549.58000000000004</v>
          </cell>
          <cell r="V279">
            <v>557.98</v>
          </cell>
          <cell r="W279">
            <v>499.16</v>
          </cell>
          <cell r="X279">
            <v>532.77</v>
          </cell>
          <cell r="Y279">
            <v>389.92</v>
          </cell>
          <cell r="Z279">
            <v>562.17999999999995</v>
          </cell>
          <cell r="AA279">
            <v>507.56</v>
          </cell>
          <cell r="AB279">
            <v>553.78</v>
          </cell>
          <cell r="AC279">
            <v>473.95</v>
          </cell>
          <cell r="AD279">
            <v>536.97</v>
          </cell>
          <cell r="AE279">
            <v>402.52</v>
          </cell>
          <cell r="AF279">
            <v>511.76</v>
          </cell>
          <cell r="AG279">
            <v>314.29000000000002</v>
          </cell>
          <cell r="AH279">
            <v>532.77</v>
          </cell>
          <cell r="AI279">
            <v>389.92</v>
          </cell>
          <cell r="AJ279">
            <v>562.17999999999995</v>
          </cell>
          <cell r="AK279">
            <v>507.56</v>
          </cell>
          <cell r="AL279">
            <v>553.78</v>
          </cell>
          <cell r="AM279">
            <v>473.95</v>
          </cell>
          <cell r="AN279">
            <v>536.97</v>
          </cell>
          <cell r="AO279">
            <v>402.52</v>
          </cell>
          <cell r="AP279">
            <v>511.76</v>
          </cell>
          <cell r="AQ279">
            <v>314.29000000000002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578.99</v>
          </cell>
          <cell r="AW279">
            <v>578.99</v>
          </cell>
          <cell r="AX279">
            <v>578.99</v>
          </cell>
          <cell r="AY279">
            <v>578.99</v>
          </cell>
          <cell r="AZ279">
            <v>578.99</v>
          </cell>
          <cell r="BA279">
            <v>578.99</v>
          </cell>
          <cell r="BB279">
            <v>578.99</v>
          </cell>
          <cell r="BC279">
            <v>578.99</v>
          </cell>
          <cell r="BD279">
            <v>478.15</v>
          </cell>
          <cell r="BE279">
            <v>179.83</v>
          </cell>
          <cell r="BF279">
            <v>478.15</v>
          </cell>
          <cell r="BG279">
            <v>179.83</v>
          </cell>
          <cell r="BH279">
            <v>609.25</v>
          </cell>
          <cell r="BI279">
            <v>609.25</v>
          </cell>
          <cell r="BJ279">
            <v>609.25</v>
          </cell>
          <cell r="BK279">
            <v>609.25</v>
          </cell>
        </row>
        <row r="280">
          <cell r="B280" t="str">
            <v>TAPSE3256R</v>
          </cell>
          <cell r="C280" t="str">
            <v>iPhone SE 2022 256GB Red 5G</v>
          </cell>
          <cell r="D280">
            <v>578.99</v>
          </cell>
          <cell r="E280">
            <v>578.99</v>
          </cell>
          <cell r="F280">
            <v>578.99</v>
          </cell>
          <cell r="G280">
            <v>578.99</v>
          </cell>
          <cell r="H280">
            <v>578.99</v>
          </cell>
          <cell r="I280">
            <v>578.99</v>
          </cell>
          <cell r="J280">
            <v>570.59</v>
          </cell>
          <cell r="K280">
            <v>549.58000000000004</v>
          </cell>
          <cell r="L280">
            <v>557.98</v>
          </cell>
          <cell r="M280">
            <v>499.16</v>
          </cell>
          <cell r="N280">
            <v>578.99</v>
          </cell>
          <cell r="O280">
            <v>578.99</v>
          </cell>
          <cell r="P280">
            <v>578.99</v>
          </cell>
          <cell r="Q280">
            <v>578.99</v>
          </cell>
          <cell r="R280">
            <v>578.99</v>
          </cell>
          <cell r="S280">
            <v>578.99</v>
          </cell>
          <cell r="T280">
            <v>570.59</v>
          </cell>
          <cell r="U280">
            <v>549.58000000000004</v>
          </cell>
          <cell r="V280">
            <v>557.98</v>
          </cell>
          <cell r="W280">
            <v>499.16</v>
          </cell>
          <cell r="X280">
            <v>532.77</v>
          </cell>
          <cell r="Y280">
            <v>389.92</v>
          </cell>
          <cell r="Z280">
            <v>562.17999999999995</v>
          </cell>
          <cell r="AA280">
            <v>507.56</v>
          </cell>
          <cell r="AB280">
            <v>553.78</v>
          </cell>
          <cell r="AC280">
            <v>473.95</v>
          </cell>
          <cell r="AD280">
            <v>536.97</v>
          </cell>
          <cell r="AE280">
            <v>402.52</v>
          </cell>
          <cell r="AF280">
            <v>511.76</v>
          </cell>
          <cell r="AG280">
            <v>314.29000000000002</v>
          </cell>
          <cell r="AH280">
            <v>532.77</v>
          </cell>
          <cell r="AI280">
            <v>389.92</v>
          </cell>
          <cell r="AJ280">
            <v>562.17999999999995</v>
          </cell>
          <cell r="AK280">
            <v>507.56</v>
          </cell>
          <cell r="AL280">
            <v>553.78</v>
          </cell>
          <cell r="AM280">
            <v>473.95</v>
          </cell>
          <cell r="AN280">
            <v>536.97</v>
          </cell>
          <cell r="AO280">
            <v>402.52</v>
          </cell>
          <cell r="AP280">
            <v>511.76</v>
          </cell>
          <cell r="AQ280">
            <v>314.29000000000002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578.99</v>
          </cell>
          <cell r="AW280">
            <v>578.99</v>
          </cell>
          <cell r="AX280">
            <v>578.99</v>
          </cell>
          <cell r="AY280">
            <v>578.99</v>
          </cell>
          <cell r="AZ280">
            <v>578.99</v>
          </cell>
          <cell r="BA280">
            <v>578.99</v>
          </cell>
          <cell r="BB280">
            <v>578.99</v>
          </cell>
          <cell r="BC280">
            <v>578.99</v>
          </cell>
          <cell r="BD280">
            <v>478.15</v>
          </cell>
          <cell r="BE280">
            <v>179.83</v>
          </cell>
          <cell r="BF280">
            <v>478.15</v>
          </cell>
          <cell r="BG280">
            <v>179.83</v>
          </cell>
          <cell r="BH280">
            <v>609.25</v>
          </cell>
          <cell r="BI280">
            <v>609.25</v>
          </cell>
          <cell r="BJ280">
            <v>609.25</v>
          </cell>
          <cell r="BK280">
            <v>609.25</v>
          </cell>
        </row>
        <row r="281">
          <cell r="B281" t="str">
            <v>TAPSE3256S</v>
          </cell>
          <cell r="C281" t="str">
            <v>iPhone SE 2022 256GB Starlight 5G</v>
          </cell>
          <cell r="D281">
            <v>578.99</v>
          </cell>
          <cell r="E281">
            <v>578.99</v>
          </cell>
          <cell r="F281">
            <v>578.99</v>
          </cell>
          <cell r="G281">
            <v>578.99</v>
          </cell>
          <cell r="H281">
            <v>578.99</v>
          </cell>
          <cell r="I281">
            <v>578.99</v>
          </cell>
          <cell r="J281">
            <v>570.59</v>
          </cell>
          <cell r="K281">
            <v>549.58000000000004</v>
          </cell>
          <cell r="L281">
            <v>557.98</v>
          </cell>
          <cell r="M281">
            <v>499.16</v>
          </cell>
          <cell r="N281">
            <v>578.99</v>
          </cell>
          <cell r="O281">
            <v>578.99</v>
          </cell>
          <cell r="P281">
            <v>578.99</v>
          </cell>
          <cell r="Q281">
            <v>578.99</v>
          </cell>
          <cell r="R281">
            <v>578.99</v>
          </cell>
          <cell r="S281">
            <v>578.99</v>
          </cell>
          <cell r="T281">
            <v>570.59</v>
          </cell>
          <cell r="U281">
            <v>549.58000000000004</v>
          </cell>
          <cell r="V281">
            <v>557.98</v>
          </cell>
          <cell r="W281">
            <v>499.16</v>
          </cell>
          <cell r="X281">
            <v>532.77</v>
          </cell>
          <cell r="Y281">
            <v>389.92</v>
          </cell>
          <cell r="Z281">
            <v>562.17999999999995</v>
          </cell>
          <cell r="AA281">
            <v>507.56</v>
          </cell>
          <cell r="AB281">
            <v>553.78</v>
          </cell>
          <cell r="AC281">
            <v>473.95</v>
          </cell>
          <cell r="AD281">
            <v>536.97</v>
          </cell>
          <cell r="AE281">
            <v>402.52</v>
          </cell>
          <cell r="AF281">
            <v>511.76</v>
          </cell>
          <cell r="AG281">
            <v>314.29000000000002</v>
          </cell>
          <cell r="AH281">
            <v>532.77</v>
          </cell>
          <cell r="AI281">
            <v>389.92</v>
          </cell>
          <cell r="AJ281">
            <v>562.17999999999995</v>
          </cell>
          <cell r="AK281">
            <v>507.56</v>
          </cell>
          <cell r="AL281">
            <v>553.78</v>
          </cell>
          <cell r="AM281">
            <v>473.95</v>
          </cell>
          <cell r="AN281">
            <v>536.97</v>
          </cell>
          <cell r="AO281">
            <v>402.52</v>
          </cell>
          <cell r="AP281">
            <v>511.76</v>
          </cell>
          <cell r="AQ281">
            <v>314.29000000000002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578.99</v>
          </cell>
          <cell r="AW281">
            <v>578.99</v>
          </cell>
          <cell r="AX281">
            <v>578.99</v>
          </cell>
          <cell r="AY281">
            <v>578.99</v>
          </cell>
          <cell r="AZ281">
            <v>578.99</v>
          </cell>
          <cell r="BA281">
            <v>578.99</v>
          </cell>
          <cell r="BB281">
            <v>578.99</v>
          </cell>
          <cell r="BC281">
            <v>578.99</v>
          </cell>
          <cell r="BD281">
            <v>478.15</v>
          </cell>
          <cell r="BE281">
            <v>179.83</v>
          </cell>
          <cell r="BF281">
            <v>478.15</v>
          </cell>
          <cell r="BG281">
            <v>179.83</v>
          </cell>
          <cell r="BH281">
            <v>609.25</v>
          </cell>
          <cell r="BI281">
            <v>609.25</v>
          </cell>
          <cell r="BJ281">
            <v>609.25</v>
          </cell>
          <cell r="BK281">
            <v>609.25</v>
          </cell>
        </row>
        <row r="282">
          <cell r="B282" t="str">
            <v>TAP12M128B</v>
          </cell>
          <cell r="C282" t="str">
            <v>iPhone 12 mini 128GB Albastru</v>
          </cell>
          <cell r="D282">
            <v>562.17999999999995</v>
          </cell>
          <cell r="E282">
            <v>562.17999999999995</v>
          </cell>
          <cell r="F282">
            <v>562.17999999999995</v>
          </cell>
          <cell r="G282">
            <v>562.17999999999995</v>
          </cell>
          <cell r="H282">
            <v>562.17999999999995</v>
          </cell>
          <cell r="I282">
            <v>562.17999999999995</v>
          </cell>
          <cell r="J282">
            <v>557.98</v>
          </cell>
          <cell r="K282">
            <v>532.77</v>
          </cell>
          <cell r="L282">
            <v>545.38</v>
          </cell>
          <cell r="M282">
            <v>482.35</v>
          </cell>
          <cell r="N282">
            <v>562.17999999999995</v>
          </cell>
          <cell r="O282">
            <v>562.17999999999995</v>
          </cell>
          <cell r="P282">
            <v>562.17999999999995</v>
          </cell>
          <cell r="Q282">
            <v>562.17999999999995</v>
          </cell>
          <cell r="R282">
            <v>562.17999999999995</v>
          </cell>
          <cell r="S282">
            <v>562.17999999999995</v>
          </cell>
          <cell r="T282">
            <v>557.98</v>
          </cell>
          <cell r="U282">
            <v>532.77</v>
          </cell>
          <cell r="V282">
            <v>545.38</v>
          </cell>
          <cell r="W282">
            <v>482.35</v>
          </cell>
          <cell r="X282">
            <v>515.97</v>
          </cell>
          <cell r="Y282">
            <v>373.11</v>
          </cell>
          <cell r="Z282">
            <v>545.38</v>
          </cell>
          <cell r="AA282">
            <v>494.96</v>
          </cell>
          <cell r="AB282">
            <v>536.97</v>
          </cell>
          <cell r="AC282">
            <v>457.14</v>
          </cell>
          <cell r="AD282">
            <v>520.16999999999996</v>
          </cell>
          <cell r="AE282">
            <v>389.92</v>
          </cell>
          <cell r="AF282">
            <v>499.16</v>
          </cell>
          <cell r="AG282">
            <v>297.48</v>
          </cell>
          <cell r="AH282">
            <v>515.97</v>
          </cell>
          <cell r="AI282">
            <v>373.11</v>
          </cell>
          <cell r="AJ282">
            <v>545.38</v>
          </cell>
          <cell r="AK282">
            <v>494.96</v>
          </cell>
          <cell r="AL282">
            <v>536.97</v>
          </cell>
          <cell r="AM282">
            <v>457.14</v>
          </cell>
          <cell r="AN282">
            <v>520.16999999999996</v>
          </cell>
          <cell r="AO282">
            <v>389.92</v>
          </cell>
          <cell r="AP282">
            <v>499.16</v>
          </cell>
          <cell r="AQ282">
            <v>297.48</v>
          </cell>
          <cell r="AR282" t="str">
            <v>-</v>
          </cell>
          <cell r="AS282" t="str">
            <v>-</v>
          </cell>
          <cell r="AT282" t="str">
            <v>-</v>
          </cell>
          <cell r="AU282" t="str">
            <v>-</v>
          </cell>
          <cell r="AV282">
            <v>562.17999999999995</v>
          </cell>
          <cell r="AW282">
            <v>562.17999999999995</v>
          </cell>
          <cell r="AX282">
            <v>562.17999999999995</v>
          </cell>
          <cell r="AY282">
            <v>562.17999999999995</v>
          </cell>
          <cell r="AZ282">
            <v>562.17999999999995</v>
          </cell>
          <cell r="BA282">
            <v>562.17999999999995</v>
          </cell>
          <cell r="BB282">
            <v>562.17999999999995</v>
          </cell>
          <cell r="BC282">
            <v>562.17999999999995</v>
          </cell>
          <cell r="BD282">
            <v>465.55</v>
          </cell>
          <cell r="BE282">
            <v>163.03</v>
          </cell>
          <cell r="BF282">
            <v>465.55</v>
          </cell>
          <cell r="BG282">
            <v>163.03</v>
          </cell>
          <cell r="BH282">
            <v>592.44000000000005</v>
          </cell>
          <cell r="BI282">
            <v>592.44000000000005</v>
          </cell>
          <cell r="BJ282">
            <v>592.44000000000005</v>
          </cell>
          <cell r="BK282">
            <v>592.44000000000005</v>
          </cell>
        </row>
        <row r="283">
          <cell r="B283" t="str">
            <v>TAP12M128N</v>
          </cell>
          <cell r="C283" t="str">
            <v>iPhone 12 mini 128GB Negru</v>
          </cell>
          <cell r="D283">
            <v>562.17999999999995</v>
          </cell>
          <cell r="E283">
            <v>562.17999999999995</v>
          </cell>
          <cell r="F283">
            <v>562.17999999999995</v>
          </cell>
          <cell r="G283">
            <v>562.17999999999995</v>
          </cell>
          <cell r="H283">
            <v>562.17999999999995</v>
          </cell>
          <cell r="I283">
            <v>562.17999999999995</v>
          </cell>
          <cell r="J283">
            <v>557.98</v>
          </cell>
          <cell r="K283">
            <v>532.77</v>
          </cell>
          <cell r="L283">
            <v>545.38</v>
          </cell>
          <cell r="M283">
            <v>482.35</v>
          </cell>
          <cell r="N283">
            <v>562.17999999999995</v>
          </cell>
          <cell r="O283">
            <v>562.17999999999995</v>
          </cell>
          <cell r="P283">
            <v>562.17999999999995</v>
          </cell>
          <cell r="Q283">
            <v>562.17999999999995</v>
          </cell>
          <cell r="R283">
            <v>562.17999999999995</v>
          </cell>
          <cell r="S283">
            <v>562.17999999999995</v>
          </cell>
          <cell r="T283">
            <v>557.98</v>
          </cell>
          <cell r="U283">
            <v>532.77</v>
          </cell>
          <cell r="V283">
            <v>545.38</v>
          </cell>
          <cell r="W283">
            <v>482.35</v>
          </cell>
          <cell r="X283">
            <v>515.97</v>
          </cell>
          <cell r="Y283">
            <v>373.11</v>
          </cell>
          <cell r="Z283">
            <v>545.38</v>
          </cell>
          <cell r="AA283">
            <v>494.96</v>
          </cell>
          <cell r="AB283">
            <v>536.97</v>
          </cell>
          <cell r="AC283">
            <v>457.14</v>
          </cell>
          <cell r="AD283">
            <v>520.16999999999996</v>
          </cell>
          <cell r="AE283">
            <v>389.92</v>
          </cell>
          <cell r="AF283">
            <v>499.16</v>
          </cell>
          <cell r="AG283">
            <v>297.48</v>
          </cell>
          <cell r="AH283">
            <v>515.97</v>
          </cell>
          <cell r="AI283">
            <v>373.11</v>
          </cell>
          <cell r="AJ283">
            <v>545.38</v>
          </cell>
          <cell r="AK283">
            <v>494.96</v>
          </cell>
          <cell r="AL283">
            <v>536.97</v>
          </cell>
          <cell r="AM283">
            <v>457.14</v>
          </cell>
          <cell r="AN283">
            <v>520.16999999999996</v>
          </cell>
          <cell r="AO283">
            <v>389.92</v>
          </cell>
          <cell r="AP283">
            <v>499.16</v>
          </cell>
          <cell r="AQ283">
            <v>297.48</v>
          </cell>
          <cell r="AR283" t="str">
            <v>-</v>
          </cell>
          <cell r="AS283" t="str">
            <v>-</v>
          </cell>
          <cell r="AT283" t="str">
            <v>-</v>
          </cell>
          <cell r="AU283" t="str">
            <v>-</v>
          </cell>
          <cell r="AV283">
            <v>562.17999999999995</v>
          </cell>
          <cell r="AW283">
            <v>562.17999999999995</v>
          </cell>
          <cell r="AX283">
            <v>562.17999999999995</v>
          </cell>
          <cell r="AY283">
            <v>562.17999999999995</v>
          </cell>
          <cell r="AZ283">
            <v>562.17999999999995</v>
          </cell>
          <cell r="BA283">
            <v>562.17999999999995</v>
          </cell>
          <cell r="BB283">
            <v>562.17999999999995</v>
          </cell>
          <cell r="BC283">
            <v>562.17999999999995</v>
          </cell>
          <cell r="BD283">
            <v>465.55</v>
          </cell>
          <cell r="BE283">
            <v>163.03</v>
          </cell>
          <cell r="BF283">
            <v>465.55</v>
          </cell>
          <cell r="BG283">
            <v>163.03</v>
          </cell>
          <cell r="BH283">
            <v>592.44000000000005</v>
          </cell>
          <cell r="BI283">
            <v>592.44000000000005</v>
          </cell>
          <cell r="BJ283">
            <v>592.44000000000005</v>
          </cell>
          <cell r="BK283">
            <v>592.44000000000005</v>
          </cell>
        </row>
        <row r="284">
          <cell r="B284" t="str">
            <v>TOPRP256B</v>
          </cell>
          <cell r="C284" t="str">
            <v>Oppo Reno 6 Pro 256GB DS Arctic Blue 5G</v>
          </cell>
          <cell r="D284">
            <v>570.59</v>
          </cell>
          <cell r="E284">
            <v>570.59</v>
          </cell>
          <cell r="F284">
            <v>570.59</v>
          </cell>
          <cell r="G284">
            <v>570.59</v>
          </cell>
          <cell r="H284">
            <v>570.59</v>
          </cell>
          <cell r="I284">
            <v>570.59</v>
          </cell>
          <cell r="J284">
            <v>566.39</v>
          </cell>
          <cell r="K284">
            <v>541.17999999999995</v>
          </cell>
          <cell r="L284">
            <v>553.78</v>
          </cell>
          <cell r="M284">
            <v>490.76</v>
          </cell>
          <cell r="N284">
            <v>570.59</v>
          </cell>
          <cell r="O284">
            <v>570.59</v>
          </cell>
          <cell r="P284">
            <v>570.59</v>
          </cell>
          <cell r="Q284">
            <v>570.59</v>
          </cell>
          <cell r="R284">
            <v>570.59</v>
          </cell>
          <cell r="S284">
            <v>570.59</v>
          </cell>
          <cell r="T284">
            <v>566.39</v>
          </cell>
          <cell r="U284">
            <v>541.17999999999995</v>
          </cell>
          <cell r="V284">
            <v>553.78</v>
          </cell>
          <cell r="W284">
            <v>490.76</v>
          </cell>
          <cell r="X284">
            <v>524.37</v>
          </cell>
          <cell r="Y284">
            <v>381.51</v>
          </cell>
          <cell r="Z284">
            <v>553.78</v>
          </cell>
          <cell r="AA284">
            <v>503.36</v>
          </cell>
          <cell r="AB284">
            <v>545.38</v>
          </cell>
          <cell r="AC284">
            <v>465.55</v>
          </cell>
          <cell r="AD284">
            <v>528.57000000000005</v>
          </cell>
          <cell r="AE284">
            <v>398.32</v>
          </cell>
          <cell r="AF284">
            <v>507.56</v>
          </cell>
          <cell r="AG284">
            <v>305.88</v>
          </cell>
          <cell r="AH284">
            <v>524.37</v>
          </cell>
          <cell r="AI284">
            <v>381.51</v>
          </cell>
          <cell r="AJ284">
            <v>553.78</v>
          </cell>
          <cell r="AK284">
            <v>503.36</v>
          </cell>
          <cell r="AL284">
            <v>545.38</v>
          </cell>
          <cell r="AM284">
            <v>465.55</v>
          </cell>
          <cell r="AN284">
            <v>528.57000000000005</v>
          </cell>
          <cell r="AO284">
            <v>398.32</v>
          </cell>
          <cell r="AP284">
            <v>507.56</v>
          </cell>
          <cell r="AQ284">
            <v>305.88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570.59</v>
          </cell>
          <cell r="AW284">
            <v>570.59</v>
          </cell>
          <cell r="AX284">
            <v>570.59</v>
          </cell>
          <cell r="AY284">
            <v>570.59</v>
          </cell>
          <cell r="AZ284">
            <v>570.59</v>
          </cell>
          <cell r="BA284">
            <v>570.59</v>
          </cell>
          <cell r="BB284">
            <v>570.59</v>
          </cell>
          <cell r="BC284">
            <v>570.59</v>
          </cell>
          <cell r="BD284">
            <v>473.95</v>
          </cell>
          <cell r="BE284">
            <v>171.43</v>
          </cell>
          <cell r="BF284">
            <v>473.95</v>
          </cell>
          <cell r="BG284">
            <v>171.43</v>
          </cell>
          <cell r="BH284">
            <v>600.85</v>
          </cell>
          <cell r="BI284">
            <v>600.85</v>
          </cell>
          <cell r="BJ284">
            <v>600.85</v>
          </cell>
          <cell r="BK284">
            <v>600.85</v>
          </cell>
        </row>
        <row r="285">
          <cell r="B285" t="str">
            <v>TOPRP256BP</v>
          </cell>
          <cell r="C285" t="str">
            <v>Pachet Oppo Reno 6 Pro 256GB DS Arctic Blue 5G cu Casti Oppo Enco W52 White</v>
          </cell>
          <cell r="D285">
            <v>570.59</v>
          </cell>
          <cell r="E285">
            <v>570.59</v>
          </cell>
          <cell r="F285">
            <v>570.59</v>
          </cell>
          <cell r="G285">
            <v>570.59</v>
          </cell>
          <cell r="H285">
            <v>570.59</v>
          </cell>
          <cell r="I285">
            <v>570.59</v>
          </cell>
          <cell r="J285">
            <v>566.39</v>
          </cell>
          <cell r="K285">
            <v>541.17999999999995</v>
          </cell>
          <cell r="L285">
            <v>553.78</v>
          </cell>
          <cell r="M285">
            <v>490.76</v>
          </cell>
          <cell r="N285">
            <v>570.59</v>
          </cell>
          <cell r="O285">
            <v>570.59</v>
          </cell>
          <cell r="P285">
            <v>570.59</v>
          </cell>
          <cell r="Q285">
            <v>570.59</v>
          </cell>
          <cell r="R285">
            <v>570.59</v>
          </cell>
          <cell r="S285">
            <v>570.59</v>
          </cell>
          <cell r="T285">
            <v>566.39</v>
          </cell>
          <cell r="U285">
            <v>541.17999999999995</v>
          </cell>
          <cell r="V285">
            <v>553.78</v>
          </cell>
          <cell r="W285">
            <v>490.76</v>
          </cell>
          <cell r="X285">
            <v>524.37</v>
          </cell>
          <cell r="Y285">
            <v>381.51</v>
          </cell>
          <cell r="Z285">
            <v>553.78</v>
          </cell>
          <cell r="AA285">
            <v>503.36</v>
          </cell>
          <cell r="AB285">
            <v>545.38</v>
          </cell>
          <cell r="AC285">
            <v>465.55</v>
          </cell>
          <cell r="AD285">
            <v>528.57000000000005</v>
          </cell>
          <cell r="AE285">
            <v>398.32</v>
          </cell>
          <cell r="AF285">
            <v>507.56</v>
          </cell>
          <cell r="AG285">
            <v>305.88</v>
          </cell>
          <cell r="AH285">
            <v>524.37</v>
          </cell>
          <cell r="AI285">
            <v>381.51</v>
          </cell>
          <cell r="AJ285">
            <v>553.78</v>
          </cell>
          <cell r="AK285">
            <v>503.36</v>
          </cell>
          <cell r="AL285">
            <v>545.38</v>
          </cell>
          <cell r="AM285">
            <v>465.55</v>
          </cell>
          <cell r="AN285">
            <v>528.57000000000005</v>
          </cell>
          <cell r="AO285">
            <v>398.32</v>
          </cell>
          <cell r="AP285">
            <v>507.56</v>
          </cell>
          <cell r="AQ285">
            <v>305.88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570.59</v>
          </cell>
          <cell r="AW285">
            <v>570.59</v>
          </cell>
          <cell r="AX285">
            <v>570.59</v>
          </cell>
          <cell r="AY285">
            <v>570.59</v>
          </cell>
          <cell r="AZ285">
            <v>570.59</v>
          </cell>
          <cell r="BA285">
            <v>570.59</v>
          </cell>
          <cell r="BB285">
            <v>570.59</v>
          </cell>
          <cell r="BC285">
            <v>570.59</v>
          </cell>
          <cell r="BD285">
            <v>473.95</v>
          </cell>
          <cell r="BE285">
            <v>171.43</v>
          </cell>
          <cell r="BF285">
            <v>473.95</v>
          </cell>
          <cell r="BG285">
            <v>171.43</v>
          </cell>
          <cell r="BH285">
            <v>600.85</v>
          </cell>
          <cell r="BI285">
            <v>600.85</v>
          </cell>
          <cell r="BJ285">
            <v>600.85</v>
          </cell>
          <cell r="BK285">
            <v>600.85</v>
          </cell>
        </row>
        <row r="286">
          <cell r="B286" t="str">
            <v>TOPRP256G</v>
          </cell>
          <cell r="C286" t="str">
            <v>Oppo Reno 6 Pro 256GB DS Lunar Grey 5G</v>
          </cell>
          <cell r="D286">
            <v>570.59</v>
          </cell>
          <cell r="E286">
            <v>570.59</v>
          </cell>
          <cell r="F286">
            <v>570.59</v>
          </cell>
          <cell r="G286">
            <v>570.59</v>
          </cell>
          <cell r="H286">
            <v>570.59</v>
          </cell>
          <cell r="I286">
            <v>570.59</v>
          </cell>
          <cell r="J286">
            <v>566.39</v>
          </cell>
          <cell r="K286">
            <v>541.17999999999995</v>
          </cell>
          <cell r="L286">
            <v>553.78</v>
          </cell>
          <cell r="M286">
            <v>490.76</v>
          </cell>
          <cell r="N286">
            <v>570.59</v>
          </cell>
          <cell r="O286">
            <v>570.59</v>
          </cell>
          <cell r="P286">
            <v>570.59</v>
          </cell>
          <cell r="Q286">
            <v>570.59</v>
          </cell>
          <cell r="R286">
            <v>570.59</v>
          </cell>
          <cell r="S286">
            <v>570.59</v>
          </cell>
          <cell r="T286">
            <v>566.39</v>
          </cell>
          <cell r="U286">
            <v>541.17999999999995</v>
          </cell>
          <cell r="V286">
            <v>553.78</v>
          </cell>
          <cell r="W286">
            <v>490.76</v>
          </cell>
          <cell r="X286">
            <v>524.37</v>
          </cell>
          <cell r="Y286">
            <v>381.51</v>
          </cell>
          <cell r="Z286">
            <v>553.78</v>
          </cell>
          <cell r="AA286">
            <v>503.36</v>
          </cell>
          <cell r="AB286">
            <v>545.38</v>
          </cell>
          <cell r="AC286">
            <v>465.55</v>
          </cell>
          <cell r="AD286">
            <v>528.57000000000005</v>
          </cell>
          <cell r="AE286">
            <v>398.32</v>
          </cell>
          <cell r="AF286">
            <v>507.56</v>
          </cell>
          <cell r="AG286">
            <v>305.88</v>
          </cell>
          <cell r="AH286">
            <v>524.37</v>
          </cell>
          <cell r="AI286">
            <v>381.51</v>
          </cell>
          <cell r="AJ286">
            <v>553.78</v>
          </cell>
          <cell r="AK286">
            <v>503.36</v>
          </cell>
          <cell r="AL286">
            <v>545.38</v>
          </cell>
          <cell r="AM286">
            <v>465.55</v>
          </cell>
          <cell r="AN286">
            <v>528.57000000000005</v>
          </cell>
          <cell r="AO286">
            <v>398.32</v>
          </cell>
          <cell r="AP286">
            <v>507.56</v>
          </cell>
          <cell r="AQ286">
            <v>305.88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570.59</v>
          </cell>
          <cell r="AW286">
            <v>570.59</v>
          </cell>
          <cell r="AX286">
            <v>570.59</v>
          </cell>
          <cell r="AY286">
            <v>570.59</v>
          </cell>
          <cell r="AZ286">
            <v>570.59</v>
          </cell>
          <cell r="BA286">
            <v>570.59</v>
          </cell>
          <cell r="BB286">
            <v>570.59</v>
          </cell>
          <cell r="BC286">
            <v>570.59</v>
          </cell>
          <cell r="BD286">
            <v>473.95</v>
          </cell>
          <cell r="BE286">
            <v>171.43</v>
          </cell>
          <cell r="BF286">
            <v>473.95</v>
          </cell>
          <cell r="BG286">
            <v>171.43</v>
          </cell>
          <cell r="BH286">
            <v>600.85</v>
          </cell>
          <cell r="BI286">
            <v>600.85</v>
          </cell>
          <cell r="BJ286">
            <v>600.85</v>
          </cell>
          <cell r="BK286">
            <v>600.85</v>
          </cell>
        </row>
        <row r="287">
          <cell r="B287" t="str">
            <v>TAP1264GBB</v>
          </cell>
          <cell r="C287" t="str">
            <v>iPhone 12 64GB Albastru</v>
          </cell>
          <cell r="D287">
            <v>616.80999999999995</v>
          </cell>
          <cell r="E287">
            <v>616.80999999999995</v>
          </cell>
          <cell r="F287">
            <v>616.80999999999995</v>
          </cell>
          <cell r="G287">
            <v>616.80999999999995</v>
          </cell>
          <cell r="H287">
            <v>616.80999999999995</v>
          </cell>
          <cell r="I287">
            <v>616.80999999999995</v>
          </cell>
          <cell r="J287">
            <v>612.61</v>
          </cell>
          <cell r="K287">
            <v>587.39</v>
          </cell>
          <cell r="L287">
            <v>600</v>
          </cell>
          <cell r="M287">
            <v>536.97</v>
          </cell>
          <cell r="N287">
            <v>616.80999999999995</v>
          </cell>
          <cell r="O287">
            <v>616.80999999999995</v>
          </cell>
          <cell r="P287">
            <v>616.80999999999995</v>
          </cell>
          <cell r="Q287">
            <v>616.80999999999995</v>
          </cell>
          <cell r="R287">
            <v>616.80999999999995</v>
          </cell>
          <cell r="S287">
            <v>616.80999999999995</v>
          </cell>
          <cell r="T287">
            <v>612.61</v>
          </cell>
          <cell r="U287">
            <v>587.39</v>
          </cell>
          <cell r="V287">
            <v>600</v>
          </cell>
          <cell r="W287">
            <v>536.97</v>
          </cell>
          <cell r="X287">
            <v>570.59</v>
          </cell>
          <cell r="Y287">
            <v>427.73</v>
          </cell>
          <cell r="Z287">
            <v>600</v>
          </cell>
          <cell r="AA287">
            <v>549.58000000000004</v>
          </cell>
          <cell r="AB287">
            <v>591.6</v>
          </cell>
          <cell r="AC287">
            <v>515.97</v>
          </cell>
          <cell r="AD287">
            <v>574.79</v>
          </cell>
          <cell r="AE287">
            <v>444.54</v>
          </cell>
          <cell r="AF287">
            <v>553.78</v>
          </cell>
          <cell r="AG287">
            <v>352.1</v>
          </cell>
          <cell r="AH287">
            <v>570.59</v>
          </cell>
          <cell r="AI287">
            <v>427.73</v>
          </cell>
          <cell r="AJ287">
            <v>600</v>
          </cell>
          <cell r="AK287">
            <v>549.58000000000004</v>
          </cell>
          <cell r="AL287">
            <v>591.6</v>
          </cell>
          <cell r="AM287">
            <v>515.97</v>
          </cell>
          <cell r="AN287">
            <v>574.79</v>
          </cell>
          <cell r="AO287">
            <v>444.54</v>
          </cell>
          <cell r="AP287">
            <v>553.78</v>
          </cell>
          <cell r="AQ287">
            <v>352.1</v>
          </cell>
          <cell r="AR287" t="str">
            <v>-</v>
          </cell>
          <cell r="AS287" t="str">
            <v>-</v>
          </cell>
          <cell r="AT287" t="str">
            <v>-</v>
          </cell>
          <cell r="AU287" t="str">
            <v>-</v>
          </cell>
          <cell r="AV287">
            <v>616.80999999999995</v>
          </cell>
          <cell r="AW287">
            <v>616.80999999999995</v>
          </cell>
          <cell r="AX287">
            <v>616.80999999999995</v>
          </cell>
          <cell r="AY287">
            <v>616.80999999999995</v>
          </cell>
          <cell r="AZ287">
            <v>616.80999999999995</v>
          </cell>
          <cell r="BA287">
            <v>616.80999999999995</v>
          </cell>
          <cell r="BB287">
            <v>616.80999999999995</v>
          </cell>
          <cell r="BC287">
            <v>616.80999999999995</v>
          </cell>
          <cell r="BD287">
            <v>520.16999999999996</v>
          </cell>
          <cell r="BE287">
            <v>217.65</v>
          </cell>
          <cell r="BF287">
            <v>520.16999999999996</v>
          </cell>
          <cell r="BG287">
            <v>217.65</v>
          </cell>
          <cell r="BH287">
            <v>650.41999999999996</v>
          </cell>
          <cell r="BI287">
            <v>650.41999999999996</v>
          </cell>
          <cell r="BJ287">
            <v>650.41999999999996</v>
          </cell>
          <cell r="BK287">
            <v>650.41999999999996</v>
          </cell>
        </row>
        <row r="288">
          <cell r="B288" t="str">
            <v>TAP1264GBM</v>
          </cell>
          <cell r="C288" t="str">
            <v>iPhone 12 64GB Violet 5G</v>
          </cell>
          <cell r="D288">
            <v>616.80999999999995</v>
          </cell>
          <cell r="E288">
            <v>616.80999999999995</v>
          </cell>
          <cell r="F288">
            <v>616.80999999999995</v>
          </cell>
          <cell r="G288">
            <v>616.80999999999995</v>
          </cell>
          <cell r="H288">
            <v>616.80999999999995</v>
          </cell>
          <cell r="I288">
            <v>616.80999999999995</v>
          </cell>
          <cell r="J288">
            <v>612.61</v>
          </cell>
          <cell r="K288">
            <v>587.39</v>
          </cell>
          <cell r="L288">
            <v>600</v>
          </cell>
          <cell r="M288">
            <v>536.97</v>
          </cell>
          <cell r="N288">
            <v>616.80999999999995</v>
          </cell>
          <cell r="O288">
            <v>616.80999999999995</v>
          </cell>
          <cell r="P288">
            <v>616.80999999999995</v>
          </cell>
          <cell r="Q288">
            <v>616.80999999999995</v>
          </cell>
          <cell r="R288">
            <v>616.80999999999995</v>
          </cell>
          <cell r="S288">
            <v>616.80999999999995</v>
          </cell>
          <cell r="T288">
            <v>612.61</v>
          </cell>
          <cell r="U288">
            <v>587.39</v>
          </cell>
          <cell r="V288">
            <v>600</v>
          </cell>
          <cell r="W288">
            <v>536.97</v>
          </cell>
          <cell r="X288">
            <v>570.59</v>
          </cell>
          <cell r="Y288">
            <v>427.73</v>
          </cell>
          <cell r="Z288">
            <v>600</v>
          </cell>
          <cell r="AA288">
            <v>549.58000000000004</v>
          </cell>
          <cell r="AB288">
            <v>591.6</v>
          </cell>
          <cell r="AC288">
            <v>515.97</v>
          </cell>
          <cell r="AD288">
            <v>574.79</v>
          </cell>
          <cell r="AE288">
            <v>444.54</v>
          </cell>
          <cell r="AF288">
            <v>553.78</v>
          </cell>
          <cell r="AG288">
            <v>352.1</v>
          </cell>
          <cell r="AH288">
            <v>570.59</v>
          </cell>
          <cell r="AI288">
            <v>427.73</v>
          </cell>
          <cell r="AJ288">
            <v>600</v>
          </cell>
          <cell r="AK288">
            <v>549.58000000000004</v>
          </cell>
          <cell r="AL288">
            <v>591.6</v>
          </cell>
          <cell r="AM288">
            <v>515.97</v>
          </cell>
          <cell r="AN288">
            <v>574.79</v>
          </cell>
          <cell r="AO288">
            <v>444.54</v>
          </cell>
          <cell r="AP288">
            <v>553.78</v>
          </cell>
          <cell r="AQ288">
            <v>352.1</v>
          </cell>
          <cell r="AR288" t="str">
            <v>-</v>
          </cell>
          <cell r="AS288" t="str">
            <v>-</v>
          </cell>
          <cell r="AT288" t="str">
            <v>-</v>
          </cell>
          <cell r="AU288" t="str">
            <v>-</v>
          </cell>
          <cell r="AV288">
            <v>616.80999999999995</v>
          </cell>
          <cell r="AW288">
            <v>616.80999999999995</v>
          </cell>
          <cell r="AX288">
            <v>616.80999999999995</v>
          </cell>
          <cell r="AY288">
            <v>616.80999999999995</v>
          </cell>
          <cell r="AZ288">
            <v>616.80999999999995</v>
          </cell>
          <cell r="BA288">
            <v>616.80999999999995</v>
          </cell>
          <cell r="BB288">
            <v>616.80999999999995</v>
          </cell>
          <cell r="BC288">
            <v>616.80999999999995</v>
          </cell>
          <cell r="BD288">
            <v>520.16999999999996</v>
          </cell>
          <cell r="BE288">
            <v>217.65</v>
          </cell>
          <cell r="BF288">
            <v>520.16999999999996</v>
          </cell>
          <cell r="BG288">
            <v>217.65</v>
          </cell>
          <cell r="BH288">
            <v>650.41999999999996</v>
          </cell>
          <cell r="BI288">
            <v>650.41999999999996</v>
          </cell>
          <cell r="BJ288">
            <v>650.41999999999996</v>
          </cell>
          <cell r="BK288">
            <v>650.41999999999996</v>
          </cell>
        </row>
        <row r="289">
          <cell r="B289" t="str">
            <v>TAP1264GBN</v>
          </cell>
          <cell r="C289" t="str">
            <v>iPhone 12 64GB Negru</v>
          </cell>
          <cell r="D289">
            <v>616.80999999999995</v>
          </cell>
          <cell r="E289">
            <v>616.80999999999995</v>
          </cell>
          <cell r="F289">
            <v>616.80999999999995</v>
          </cell>
          <cell r="G289">
            <v>616.80999999999995</v>
          </cell>
          <cell r="H289">
            <v>616.80999999999995</v>
          </cell>
          <cell r="I289">
            <v>616.80999999999995</v>
          </cell>
          <cell r="J289">
            <v>612.61</v>
          </cell>
          <cell r="K289">
            <v>587.39</v>
          </cell>
          <cell r="L289">
            <v>600</v>
          </cell>
          <cell r="M289">
            <v>536.97</v>
          </cell>
          <cell r="N289">
            <v>616.80999999999995</v>
          </cell>
          <cell r="O289">
            <v>616.80999999999995</v>
          </cell>
          <cell r="P289">
            <v>616.80999999999995</v>
          </cell>
          <cell r="Q289">
            <v>616.80999999999995</v>
          </cell>
          <cell r="R289">
            <v>616.80999999999995</v>
          </cell>
          <cell r="S289">
            <v>616.80999999999995</v>
          </cell>
          <cell r="T289">
            <v>612.61</v>
          </cell>
          <cell r="U289">
            <v>587.39</v>
          </cell>
          <cell r="V289">
            <v>600</v>
          </cell>
          <cell r="W289">
            <v>536.97</v>
          </cell>
          <cell r="X289">
            <v>570.59</v>
          </cell>
          <cell r="Y289">
            <v>427.73</v>
          </cell>
          <cell r="Z289">
            <v>600</v>
          </cell>
          <cell r="AA289">
            <v>549.58000000000004</v>
          </cell>
          <cell r="AB289">
            <v>591.6</v>
          </cell>
          <cell r="AC289">
            <v>515.97</v>
          </cell>
          <cell r="AD289">
            <v>574.79</v>
          </cell>
          <cell r="AE289">
            <v>444.54</v>
          </cell>
          <cell r="AF289">
            <v>553.78</v>
          </cell>
          <cell r="AG289">
            <v>352.1</v>
          </cell>
          <cell r="AH289">
            <v>570.59</v>
          </cell>
          <cell r="AI289">
            <v>427.73</v>
          </cell>
          <cell r="AJ289">
            <v>600</v>
          </cell>
          <cell r="AK289">
            <v>549.58000000000004</v>
          </cell>
          <cell r="AL289">
            <v>591.6</v>
          </cell>
          <cell r="AM289">
            <v>515.97</v>
          </cell>
          <cell r="AN289">
            <v>574.79</v>
          </cell>
          <cell r="AO289">
            <v>444.54</v>
          </cell>
          <cell r="AP289">
            <v>553.78</v>
          </cell>
          <cell r="AQ289">
            <v>352.1</v>
          </cell>
          <cell r="AR289" t="str">
            <v>-</v>
          </cell>
          <cell r="AS289" t="str">
            <v>-</v>
          </cell>
          <cell r="AT289" t="str">
            <v>-</v>
          </cell>
          <cell r="AU289" t="str">
            <v>-</v>
          </cell>
          <cell r="AV289">
            <v>616.80999999999995</v>
          </cell>
          <cell r="AW289">
            <v>616.80999999999995</v>
          </cell>
          <cell r="AX289">
            <v>616.80999999999995</v>
          </cell>
          <cell r="AY289">
            <v>616.80999999999995</v>
          </cell>
          <cell r="AZ289">
            <v>616.80999999999995</v>
          </cell>
          <cell r="BA289">
            <v>616.80999999999995</v>
          </cell>
          <cell r="BB289">
            <v>616.80999999999995</v>
          </cell>
          <cell r="BC289">
            <v>616.80999999999995</v>
          </cell>
          <cell r="BD289">
            <v>520.16999999999996</v>
          </cell>
          <cell r="BE289">
            <v>217.65</v>
          </cell>
          <cell r="BF289">
            <v>520.16999999999996</v>
          </cell>
          <cell r="BG289">
            <v>217.65</v>
          </cell>
          <cell r="BH289">
            <v>650.41999999999996</v>
          </cell>
          <cell r="BI289">
            <v>650.41999999999996</v>
          </cell>
          <cell r="BJ289">
            <v>650.41999999999996</v>
          </cell>
          <cell r="BK289">
            <v>650.41999999999996</v>
          </cell>
        </row>
        <row r="290">
          <cell r="B290" t="str">
            <v>TAP1264GBR</v>
          </cell>
          <cell r="C290" t="str">
            <v>iPhone 12 64GB Rosu</v>
          </cell>
          <cell r="D290">
            <v>616.80999999999995</v>
          </cell>
          <cell r="E290">
            <v>616.80999999999995</v>
          </cell>
          <cell r="F290">
            <v>616.80999999999995</v>
          </cell>
          <cell r="G290">
            <v>616.80999999999995</v>
          </cell>
          <cell r="H290">
            <v>616.80999999999995</v>
          </cell>
          <cell r="I290">
            <v>616.80999999999995</v>
          </cell>
          <cell r="J290">
            <v>612.61</v>
          </cell>
          <cell r="K290">
            <v>587.39</v>
          </cell>
          <cell r="L290">
            <v>600</v>
          </cell>
          <cell r="M290">
            <v>536.97</v>
          </cell>
          <cell r="N290">
            <v>616.80999999999995</v>
          </cell>
          <cell r="O290">
            <v>616.80999999999995</v>
          </cell>
          <cell r="P290">
            <v>616.80999999999995</v>
          </cell>
          <cell r="Q290">
            <v>616.80999999999995</v>
          </cell>
          <cell r="R290">
            <v>616.80999999999995</v>
          </cell>
          <cell r="S290">
            <v>616.80999999999995</v>
          </cell>
          <cell r="T290">
            <v>612.61</v>
          </cell>
          <cell r="U290">
            <v>587.39</v>
          </cell>
          <cell r="V290">
            <v>600</v>
          </cell>
          <cell r="W290">
            <v>536.97</v>
          </cell>
          <cell r="X290">
            <v>570.59</v>
          </cell>
          <cell r="Y290">
            <v>427.73</v>
          </cell>
          <cell r="Z290">
            <v>600</v>
          </cell>
          <cell r="AA290">
            <v>549.58000000000004</v>
          </cell>
          <cell r="AB290">
            <v>591.6</v>
          </cell>
          <cell r="AC290">
            <v>515.97</v>
          </cell>
          <cell r="AD290">
            <v>574.79</v>
          </cell>
          <cell r="AE290">
            <v>444.54</v>
          </cell>
          <cell r="AF290">
            <v>553.78</v>
          </cell>
          <cell r="AG290">
            <v>352.1</v>
          </cell>
          <cell r="AH290">
            <v>570.59</v>
          </cell>
          <cell r="AI290">
            <v>427.73</v>
          </cell>
          <cell r="AJ290">
            <v>600</v>
          </cell>
          <cell r="AK290">
            <v>549.58000000000004</v>
          </cell>
          <cell r="AL290">
            <v>591.6</v>
          </cell>
          <cell r="AM290">
            <v>515.97</v>
          </cell>
          <cell r="AN290">
            <v>574.79</v>
          </cell>
          <cell r="AO290">
            <v>444.54</v>
          </cell>
          <cell r="AP290">
            <v>553.78</v>
          </cell>
          <cell r="AQ290">
            <v>352.1</v>
          </cell>
          <cell r="AR290" t="str">
            <v>-</v>
          </cell>
          <cell r="AS290" t="str">
            <v>-</v>
          </cell>
          <cell r="AT290" t="str">
            <v>-</v>
          </cell>
          <cell r="AU290" t="str">
            <v>-</v>
          </cell>
          <cell r="AV290">
            <v>616.80999999999995</v>
          </cell>
          <cell r="AW290">
            <v>616.80999999999995</v>
          </cell>
          <cell r="AX290">
            <v>616.80999999999995</v>
          </cell>
          <cell r="AY290">
            <v>616.80999999999995</v>
          </cell>
          <cell r="AZ290">
            <v>616.80999999999995</v>
          </cell>
          <cell r="BA290">
            <v>616.80999999999995</v>
          </cell>
          <cell r="BB290">
            <v>616.80999999999995</v>
          </cell>
          <cell r="BC290">
            <v>616.80999999999995</v>
          </cell>
          <cell r="BD290">
            <v>520.16999999999996</v>
          </cell>
          <cell r="BE290">
            <v>217.65</v>
          </cell>
          <cell r="BF290">
            <v>520.16999999999996</v>
          </cell>
          <cell r="BG290">
            <v>217.65</v>
          </cell>
          <cell r="BH290">
            <v>650.41999999999996</v>
          </cell>
          <cell r="BI290">
            <v>650.41999999999996</v>
          </cell>
          <cell r="BJ290">
            <v>650.41999999999996</v>
          </cell>
          <cell r="BK290">
            <v>650.41999999999996</v>
          </cell>
        </row>
        <row r="291">
          <cell r="B291" t="str">
            <v>TAP1264GBV</v>
          </cell>
          <cell r="C291" t="str">
            <v>iPhone 12 64GB Verde</v>
          </cell>
          <cell r="D291">
            <v>616.80999999999995</v>
          </cell>
          <cell r="E291">
            <v>616.80999999999995</v>
          </cell>
          <cell r="F291">
            <v>616.80999999999995</v>
          </cell>
          <cell r="G291">
            <v>616.80999999999995</v>
          </cell>
          <cell r="H291">
            <v>616.80999999999995</v>
          </cell>
          <cell r="I291">
            <v>616.80999999999995</v>
          </cell>
          <cell r="J291">
            <v>612.61</v>
          </cell>
          <cell r="K291">
            <v>587.39</v>
          </cell>
          <cell r="L291">
            <v>600</v>
          </cell>
          <cell r="M291">
            <v>536.97</v>
          </cell>
          <cell r="N291">
            <v>616.80999999999995</v>
          </cell>
          <cell r="O291">
            <v>616.80999999999995</v>
          </cell>
          <cell r="P291">
            <v>616.80999999999995</v>
          </cell>
          <cell r="Q291">
            <v>616.80999999999995</v>
          </cell>
          <cell r="R291">
            <v>616.80999999999995</v>
          </cell>
          <cell r="S291">
            <v>616.80999999999995</v>
          </cell>
          <cell r="T291">
            <v>612.61</v>
          </cell>
          <cell r="U291">
            <v>587.39</v>
          </cell>
          <cell r="V291">
            <v>600</v>
          </cell>
          <cell r="W291">
            <v>536.97</v>
          </cell>
          <cell r="X291">
            <v>570.59</v>
          </cell>
          <cell r="Y291">
            <v>427.73</v>
          </cell>
          <cell r="Z291">
            <v>600</v>
          </cell>
          <cell r="AA291">
            <v>549.58000000000004</v>
          </cell>
          <cell r="AB291">
            <v>591.6</v>
          </cell>
          <cell r="AC291">
            <v>515.97</v>
          </cell>
          <cell r="AD291">
            <v>574.79</v>
          </cell>
          <cell r="AE291">
            <v>444.54</v>
          </cell>
          <cell r="AF291">
            <v>553.78</v>
          </cell>
          <cell r="AG291">
            <v>352.1</v>
          </cell>
          <cell r="AH291">
            <v>570.59</v>
          </cell>
          <cell r="AI291">
            <v>427.73</v>
          </cell>
          <cell r="AJ291">
            <v>600</v>
          </cell>
          <cell r="AK291">
            <v>549.58000000000004</v>
          </cell>
          <cell r="AL291">
            <v>591.6</v>
          </cell>
          <cell r="AM291">
            <v>515.97</v>
          </cell>
          <cell r="AN291">
            <v>574.79</v>
          </cell>
          <cell r="AO291">
            <v>444.54</v>
          </cell>
          <cell r="AP291">
            <v>553.78</v>
          </cell>
          <cell r="AQ291">
            <v>352.1</v>
          </cell>
          <cell r="AR291" t="str">
            <v>-</v>
          </cell>
          <cell r="AS291" t="str">
            <v>-</v>
          </cell>
          <cell r="AT291" t="str">
            <v>-</v>
          </cell>
          <cell r="AU291" t="str">
            <v>-</v>
          </cell>
          <cell r="AV291">
            <v>616.80999999999995</v>
          </cell>
          <cell r="AW291">
            <v>616.80999999999995</v>
          </cell>
          <cell r="AX291">
            <v>616.80999999999995</v>
          </cell>
          <cell r="AY291">
            <v>616.80999999999995</v>
          </cell>
          <cell r="AZ291">
            <v>616.80999999999995</v>
          </cell>
          <cell r="BA291">
            <v>616.80999999999995</v>
          </cell>
          <cell r="BB291">
            <v>616.80999999999995</v>
          </cell>
          <cell r="BC291">
            <v>616.80999999999995</v>
          </cell>
          <cell r="BD291">
            <v>520.16999999999996</v>
          </cell>
          <cell r="BE291">
            <v>217.65</v>
          </cell>
          <cell r="BF291">
            <v>520.16999999999996</v>
          </cell>
          <cell r="BG291">
            <v>217.65</v>
          </cell>
          <cell r="BH291">
            <v>650.41999999999996</v>
          </cell>
          <cell r="BI291">
            <v>650.41999999999996</v>
          </cell>
          <cell r="BJ291">
            <v>650.41999999999996</v>
          </cell>
          <cell r="BK291">
            <v>650.41999999999996</v>
          </cell>
        </row>
        <row r="292">
          <cell r="B292" t="str">
            <v>TAP1264GBA</v>
          </cell>
          <cell r="C292" t="str">
            <v>iPhone 12 64GB Alb</v>
          </cell>
          <cell r="D292">
            <v>616.80999999999995</v>
          </cell>
          <cell r="E292">
            <v>616.80999999999995</v>
          </cell>
          <cell r="F292">
            <v>616.80999999999995</v>
          </cell>
          <cell r="G292">
            <v>616.80999999999995</v>
          </cell>
          <cell r="H292">
            <v>616.80999999999995</v>
          </cell>
          <cell r="I292">
            <v>616.80999999999995</v>
          </cell>
          <cell r="J292">
            <v>612.61</v>
          </cell>
          <cell r="K292">
            <v>587.39</v>
          </cell>
          <cell r="L292">
            <v>600</v>
          </cell>
          <cell r="M292">
            <v>536.97</v>
          </cell>
          <cell r="N292">
            <v>616.80999999999995</v>
          </cell>
          <cell r="O292">
            <v>616.80999999999995</v>
          </cell>
          <cell r="P292">
            <v>616.80999999999995</v>
          </cell>
          <cell r="Q292">
            <v>616.80999999999995</v>
          </cell>
          <cell r="R292">
            <v>616.80999999999995</v>
          </cell>
          <cell r="S292">
            <v>616.80999999999995</v>
          </cell>
          <cell r="T292">
            <v>612.61</v>
          </cell>
          <cell r="U292">
            <v>587.39</v>
          </cell>
          <cell r="V292">
            <v>600</v>
          </cell>
          <cell r="W292">
            <v>536.97</v>
          </cell>
          <cell r="X292">
            <v>570.59</v>
          </cell>
          <cell r="Y292">
            <v>427.73</v>
          </cell>
          <cell r="Z292">
            <v>600</v>
          </cell>
          <cell r="AA292">
            <v>549.58000000000004</v>
          </cell>
          <cell r="AB292">
            <v>591.6</v>
          </cell>
          <cell r="AC292">
            <v>515.97</v>
          </cell>
          <cell r="AD292">
            <v>574.79</v>
          </cell>
          <cell r="AE292">
            <v>444.54</v>
          </cell>
          <cell r="AF292">
            <v>553.78</v>
          </cell>
          <cell r="AG292">
            <v>352.1</v>
          </cell>
          <cell r="AH292">
            <v>570.59</v>
          </cell>
          <cell r="AI292">
            <v>427.73</v>
          </cell>
          <cell r="AJ292">
            <v>600</v>
          </cell>
          <cell r="AK292">
            <v>549.58000000000004</v>
          </cell>
          <cell r="AL292">
            <v>591.6</v>
          </cell>
          <cell r="AM292">
            <v>515.97</v>
          </cell>
          <cell r="AN292">
            <v>574.79</v>
          </cell>
          <cell r="AO292">
            <v>444.54</v>
          </cell>
          <cell r="AP292">
            <v>553.78</v>
          </cell>
          <cell r="AQ292">
            <v>352.1</v>
          </cell>
          <cell r="AR292" t="str">
            <v>-</v>
          </cell>
          <cell r="AS292" t="str">
            <v>-</v>
          </cell>
          <cell r="AT292" t="str">
            <v>-</v>
          </cell>
          <cell r="AU292" t="str">
            <v>-</v>
          </cell>
          <cell r="AV292">
            <v>616.80999999999995</v>
          </cell>
          <cell r="AW292">
            <v>616.80999999999995</v>
          </cell>
          <cell r="AX292">
            <v>616.80999999999995</v>
          </cell>
          <cell r="AY292">
            <v>616.80999999999995</v>
          </cell>
          <cell r="AZ292">
            <v>616.80999999999995</v>
          </cell>
          <cell r="BA292">
            <v>616.80999999999995</v>
          </cell>
          <cell r="BB292">
            <v>616.80999999999995</v>
          </cell>
          <cell r="BC292">
            <v>616.80999999999995</v>
          </cell>
          <cell r="BD292">
            <v>520.16999999999996</v>
          </cell>
          <cell r="BE292">
            <v>217.65</v>
          </cell>
          <cell r="BF292">
            <v>520.16999999999996</v>
          </cell>
          <cell r="BG292">
            <v>217.65</v>
          </cell>
          <cell r="BH292">
            <v>650.41999999999996</v>
          </cell>
          <cell r="BI292">
            <v>650.41999999999996</v>
          </cell>
          <cell r="BJ292">
            <v>650.41999999999996</v>
          </cell>
          <cell r="BK292">
            <v>650.41999999999996</v>
          </cell>
        </row>
        <row r="293">
          <cell r="B293" t="str">
            <v>TAP1264BOD</v>
          </cell>
          <cell r="C293" t="str">
            <v>iPhone 12 64GB Albastru On Demand</v>
          </cell>
          <cell r="D293">
            <v>616.80999999999995</v>
          </cell>
          <cell r="E293">
            <v>616.80999999999995</v>
          </cell>
          <cell r="F293">
            <v>616.80999999999995</v>
          </cell>
          <cell r="G293">
            <v>616.80999999999995</v>
          </cell>
          <cell r="H293">
            <v>616.80999999999995</v>
          </cell>
          <cell r="I293">
            <v>616.80999999999995</v>
          </cell>
          <cell r="J293">
            <v>612.61</v>
          </cell>
          <cell r="K293">
            <v>587.39</v>
          </cell>
          <cell r="L293">
            <v>600</v>
          </cell>
          <cell r="M293">
            <v>536.97</v>
          </cell>
          <cell r="N293">
            <v>616.80999999999995</v>
          </cell>
          <cell r="O293">
            <v>616.80999999999995</v>
          </cell>
          <cell r="P293">
            <v>616.80999999999995</v>
          </cell>
          <cell r="Q293">
            <v>616.80999999999995</v>
          </cell>
          <cell r="R293">
            <v>616.80999999999995</v>
          </cell>
          <cell r="S293">
            <v>616.80999999999995</v>
          </cell>
          <cell r="T293">
            <v>612.61</v>
          </cell>
          <cell r="U293">
            <v>587.39</v>
          </cell>
          <cell r="V293">
            <v>600</v>
          </cell>
          <cell r="W293">
            <v>536.97</v>
          </cell>
          <cell r="X293">
            <v>570.59</v>
          </cell>
          <cell r="Y293">
            <v>427.73</v>
          </cell>
          <cell r="Z293">
            <v>600</v>
          </cell>
          <cell r="AA293">
            <v>549.58000000000004</v>
          </cell>
          <cell r="AB293">
            <v>591.6</v>
          </cell>
          <cell r="AC293">
            <v>515.97</v>
          </cell>
          <cell r="AD293">
            <v>574.79</v>
          </cell>
          <cell r="AE293">
            <v>444.54</v>
          </cell>
          <cell r="AF293">
            <v>553.78</v>
          </cell>
          <cell r="AG293">
            <v>352.1</v>
          </cell>
          <cell r="AH293">
            <v>570.59</v>
          </cell>
          <cell r="AI293">
            <v>427.73</v>
          </cell>
          <cell r="AJ293">
            <v>600</v>
          </cell>
          <cell r="AK293">
            <v>549.58000000000004</v>
          </cell>
          <cell r="AL293">
            <v>591.6</v>
          </cell>
          <cell r="AM293">
            <v>515.97</v>
          </cell>
          <cell r="AN293">
            <v>574.79</v>
          </cell>
          <cell r="AO293">
            <v>444.54</v>
          </cell>
          <cell r="AP293">
            <v>553.78</v>
          </cell>
          <cell r="AQ293">
            <v>352.1</v>
          </cell>
          <cell r="AR293" t="str">
            <v>-</v>
          </cell>
          <cell r="AS293" t="str">
            <v>-</v>
          </cell>
          <cell r="AT293" t="str">
            <v>-</v>
          </cell>
          <cell r="AU293" t="str">
            <v>-</v>
          </cell>
          <cell r="AV293">
            <v>616.80999999999995</v>
          </cell>
          <cell r="AW293">
            <v>616.80999999999995</v>
          </cell>
          <cell r="AX293">
            <v>616.80999999999995</v>
          </cell>
          <cell r="AY293">
            <v>616.80999999999995</v>
          </cell>
          <cell r="AZ293">
            <v>616.80999999999995</v>
          </cell>
          <cell r="BA293">
            <v>616.80999999999995</v>
          </cell>
          <cell r="BB293">
            <v>616.80999999999995</v>
          </cell>
          <cell r="BC293">
            <v>616.80999999999995</v>
          </cell>
          <cell r="BD293">
            <v>520.16999999999996</v>
          </cell>
          <cell r="BE293">
            <v>217.65</v>
          </cell>
          <cell r="BF293">
            <v>520.16999999999996</v>
          </cell>
          <cell r="BG293">
            <v>217.65</v>
          </cell>
          <cell r="BH293">
            <v>650.41999999999996</v>
          </cell>
          <cell r="BI293">
            <v>650.41999999999996</v>
          </cell>
          <cell r="BJ293">
            <v>650.41999999999996</v>
          </cell>
          <cell r="BK293">
            <v>650.41999999999996</v>
          </cell>
        </row>
        <row r="294">
          <cell r="B294" t="str">
            <v>TAP1264VOD</v>
          </cell>
          <cell r="C294" t="str">
            <v>iPhone 12 64GB Verde On Demand</v>
          </cell>
          <cell r="D294">
            <v>616.80999999999995</v>
          </cell>
          <cell r="E294">
            <v>616.80999999999995</v>
          </cell>
          <cell r="F294">
            <v>616.80999999999995</v>
          </cell>
          <cell r="G294">
            <v>616.80999999999995</v>
          </cell>
          <cell r="H294">
            <v>616.80999999999995</v>
          </cell>
          <cell r="I294">
            <v>616.80999999999995</v>
          </cell>
          <cell r="J294">
            <v>612.61</v>
          </cell>
          <cell r="K294">
            <v>587.39</v>
          </cell>
          <cell r="L294">
            <v>600</v>
          </cell>
          <cell r="M294">
            <v>536.97</v>
          </cell>
          <cell r="N294">
            <v>616.80999999999995</v>
          </cell>
          <cell r="O294">
            <v>616.80999999999995</v>
          </cell>
          <cell r="P294">
            <v>616.80999999999995</v>
          </cell>
          <cell r="Q294">
            <v>616.80999999999995</v>
          </cell>
          <cell r="R294">
            <v>616.80999999999995</v>
          </cell>
          <cell r="S294">
            <v>616.80999999999995</v>
          </cell>
          <cell r="T294">
            <v>612.61</v>
          </cell>
          <cell r="U294">
            <v>587.39</v>
          </cell>
          <cell r="V294">
            <v>600</v>
          </cell>
          <cell r="W294">
            <v>536.97</v>
          </cell>
          <cell r="X294">
            <v>570.59</v>
          </cell>
          <cell r="Y294">
            <v>427.73</v>
          </cell>
          <cell r="Z294">
            <v>600</v>
          </cell>
          <cell r="AA294">
            <v>549.58000000000004</v>
          </cell>
          <cell r="AB294">
            <v>591.6</v>
          </cell>
          <cell r="AC294">
            <v>515.97</v>
          </cell>
          <cell r="AD294">
            <v>574.79</v>
          </cell>
          <cell r="AE294">
            <v>444.54</v>
          </cell>
          <cell r="AF294">
            <v>553.78</v>
          </cell>
          <cell r="AG294">
            <v>352.1</v>
          </cell>
          <cell r="AH294">
            <v>570.59</v>
          </cell>
          <cell r="AI294">
            <v>427.73</v>
          </cell>
          <cell r="AJ294">
            <v>600</v>
          </cell>
          <cell r="AK294">
            <v>549.58000000000004</v>
          </cell>
          <cell r="AL294">
            <v>591.6</v>
          </cell>
          <cell r="AM294">
            <v>515.97</v>
          </cell>
          <cell r="AN294">
            <v>574.79</v>
          </cell>
          <cell r="AO294">
            <v>444.54</v>
          </cell>
          <cell r="AP294">
            <v>553.78</v>
          </cell>
          <cell r="AQ294">
            <v>352.1</v>
          </cell>
          <cell r="AR294" t="str">
            <v>-</v>
          </cell>
          <cell r="AS294" t="str">
            <v>-</v>
          </cell>
          <cell r="AT294" t="str">
            <v>-</v>
          </cell>
          <cell r="AU294" t="str">
            <v>-</v>
          </cell>
          <cell r="AV294">
            <v>616.80999999999995</v>
          </cell>
          <cell r="AW294">
            <v>616.80999999999995</v>
          </cell>
          <cell r="AX294">
            <v>616.80999999999995</v>
          </cell>
          <cell r="AY294">
            <v>616.80999999999995</v>
          </cell>
          <cell r="AZ294">
            <v>616.80999999999995</v>
          </cell>
          <cell r="BA294">
            <v>616.80999999999995</v>
          </cell>
          <cell r="BB294">
            <v>616.80999999999995</v>
          </cell>
          <cell r="BC294">
            <v>616.80999999999995</v>
          </cell>
          <cell r="BD294">
            <v>520.16999999999996</v>
          </cell>
          <cell r="BE294">
            <v>217.65</v>
          </cell>
          <cell r="BF294">
            <v>520.16999999999996</v>
          </cell>
          <cell r="BG294">
            <v>217.65</v>
          </cell>
          <cell r="BH294">
            <v>650.41999999999996</v>
          </cell>
          <cell r="BI294">
            <v>650.41999999999996</v>
          </cell>
          <cell r="BJ294">
            <v>650.41999999999996</v>
          </cell>
          <cell r="BK294">
            <v>650.41999999999996</v>
          </cell>
        </row>
        <row r="295">
          <cell r="B295" t="str">
            <v>TAP13M128V</v>
          </cell>
          <cell r="C295" t="str">
            <v>iPhone 13 mini 128GB Green 5G</v>
          </cell>
          <cell r="D295">
            <v>621.01</v>
          </cell>
          <cell r="E295">
            <v>621.01</v>
          </cell>
          <cell r="F295">
            <v>621.01</v>
          </cell>
          <cell r="G295">
            <v>621.01</v>
          </cell>
          <cell r="H295">
            <v>621.01</v>
          </cell>
          <cell r="I295">
            <v>621.01</v>
          </cell>
          <cell r="J295">
            <v>612.61</v>
          </cell>
          <cell r="K295">
            <v>591.6</v>
          </cell>
          <cell r="L295">
            <v>600</v>
          </cell>
          <cell r="M295">
            <v>541.17999999999995</v>
          </cell>
          <cell r="N295">
            <v>621.01</v>
          </cell>
          <cell r="O295">
            <v>621.01</v>
          </cell>
          <cell r="P295">
            <v>621.01</v>
          </cell>
          <cell r="Q295">
            <v>621.01</v>
          </cell>
          <cell r="R295">
            <v>621.01</v>
          </cell>
          <cell r="S295">
            <v>621.01</v>
          </cell>
          <cell r="T295">
            <v>612.61</v>
          </cell>
          <cell r="U295">
            <v>591.6</v>
          </cell>
          <cell r="V295">
            <v>600</v>
          </cell>
          <cell r="W295">
            <v>541.17999999999995</v>
          </cell>
          <cell r="X295">
            <v>574.79</v>
          </cell>
          <cell r="Y295">
            <v>431.93</v>
          </cell>
          <cell r="Z295">
            <v>604.20000000000005</v>
          </cell>
          <cell r="AA295">
            <v>553.78</v>
          </cell>
          <cell r="AB295">
            <v>595.79999999999995</v>
          </cell>
          <cell r="AC295">
            <v>520.16999999999996</v>
          </cell>
          <cell r="AD295">
            <v>578.99</v>
          </cell>
          <cell r="AE295">
            <v>448.74</v>
          </cell>
          <cell r="AF295">
            <v>557.98</v>
          </cell>
          <cell r="AG295">
            <v>364.71</v>
          </cell>
          <cell r="AH295">
            <v>574.79</v>
          </cell>
          <cell r="AI295">
            <v>431.93</v>
          </cell>
          <cell r="AJ295">
            <v>604.20000000000005</v>
          </cell>
          <cell r="AK295">
            <v>553.78</v>
          </cell>
          <cell r="AL295">
            <v>595.79999999999995</v>
          </cell>
          <cell r="AM295">
            <v>520.16999999999996</v>
          </cell>
          <cell r="AN295">
            <v>578.99</v>
          </cell>
          <cell r="AO295">
            <v>448.74</v>
          </cell>
          <cell r="AP295">
            <v>557.98</v>
          </cell>
          <cell r="AQ295">
            <v>364.71</v>
          </cell>
          <cell r="AR295" t="str">
            <v>-</v>
          </cell>
          <cell r="AS295" t="str">
            <v>-</v>
          </cell>
          <cell r="AT295" t="str">
            <v>-</v>
          </cell>
          <cell r="AU295" t="str">
            <v>-</v>
          </cell>
          <cell r="AV295">
            <v>621.01</v>
          </cell>
          <cell r="AW295">
            <v>621.01</v>
          </cell>
          <cell r="AX295">
            <v>621.01</v>
          </cell>
          <cell r="AY295">
            <v>621.01</v>
          </cell>
          <cell r="AZ295">
            <v>621.01</v>
          </cell>
          <cell r="BA295">
            <v>621.01</v>
          </cell>
          <cell r="BB295">
            <v>621.01</v>
          </cell>
          <cell r="BC295">
            <v>621.01</v>
          </cell>
          <cell r="BD295">
            <v>524.37</v>
          </cell>
          <cell r="BE295">
            <v>230.25</v>
          </cell>
          <cell r="BF295">
            <v>524.37</v>
          </cell>
          <cell r="BG295">
            <v>230.25</v>
          </cell>
          <cell r="BH295">
            <v>652.1</v>
          </cell>
          <cell r="BI295">
            <v>652.1</v>
          </cell>
          <cell r="BJ295">
            <v>652.1</v>
          </cell>
          <cell r="BK295">
            <v>652.1</v>
          </cell>
        </row>
        <row r="296">
          <cell r="B296" t="str">
            <v>TSA22256A</v>
          </cell>
          <cell r="C296" t="str">
            <v>Samsung Galaxy S22 256GB DS White 5G</v>
          </cell>
          <cell r="D296">
            <v>629.41</v>
          </cell>
          <cell r="E296">
            <v>629.41</v>
          </cell>
          <cell r="F296">
            <v>629.41</v>
          </cell>
          <cell r="G296">
            <v>629.41</v>
          </cell>
          <cell r="H296">
            <v>629.41</v>
          </cell>
          <cell r="I296">
            <v>629.41</v>
          </cell>
          <cell r="J296">
            <v>621.01</v>
          </cell>
          <cell r="K296">
            <v>595.79999999999995</v>
          </cell>
          <cell r="L296">
            <v>608.4</v>
          </cell>
          <cell r="M296">
            <v>545.38</v>
          </cell>
          <cell r="N296">
            <v>629.41</v>
          </cell>
          <cell r="O296">
            <v>629.41</v>
          </cell>
          <cell r="P296">
            <v>629.41</v>
          </cell>
          <cell r="Q296">
            <v>629.41</v>
          </cell>
          <cell r="R296">
            <v>629.41</v>
          </cell>
          <cell r="S296">
            <v>629.41</v>
          </cell>
          <cell r="T296">
            <v>621.01</v>
          </cell>
          <cell r="U296">
            <v>595.79999999999995</v>
          </cell>
          <cell r="V296">
            <v>608.4</v>
          </cell>
          <cell r="W296">
            <v>545.38</v>
          </cell>
          <cell r="X296">
            <v>578.99</v>
          </cell>
          <cell r="Y296">
            <v>436.13</v>
          </cell>
          <cell r="Z296">
            <v>608.4</v>
          </cell>
          <cell r="AA296">
            <v>557.98</v>
          </cell>
          <cell r="AB296">
            <v>600</v>
          </cell>
          <cell r="AC296">
            <v>524.37</v>
          </cell>
          <cell r="AD296">
            <v>583.19000000000005</v>
          </cell>
          <cell r="AE296">
            <v>452.94</v>
          </cell>
          <cell r="AF296">
            <v>562.17999999999995</v>
          </cell>
          <cell r="AG296">
            <v>360.5</v>
          </cell>
          <cell r="AH296">
            <v>578.99</v>
          </cell>
          <cell r="AI296">
            <v>436.13</v>
          </cell>
          <cell r="AJ296">
            <v>608.4</v>
          </cell>
          <cell r="AK296">
            <v>557.98</v>
          </cell>
          <cell r="AL296">
            <v>600</v>
          </cell>
          <cell r="AM296">
            <v>524.37</v>
          </cell>
          <cell r="AN296">
            <v>583.19000000000005</v>
          </cell>
          <cell r="AO296">
            <v>452.94</v>
          </cell>
          <cell r="AP296">
            <v>562.17999999999995</v>
          </cell>
          <cell r="AQ296">
            <v>360.5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629.41</v>
          </cell>
          <cell r="AW296">
            <v>629.41</v>
          </cell>
          <cell r="AX296">
            <v>629.41</v>
          </cell>
          <cell r="AY296">
            <v>629.41</v>
          </cell>
          <cell r="AZ296">
            <v>629.41</v>
          </cell>
          <cell r="BA296">
            <v>629.41</v>
          </cell>
          <cell r="BB296">
            <v>629.41</v>
          </cell>
          <cell r="BC296">
            <v>629.41</v>
          </cell>
          <cell r="BD296">
            <v>528.57000000000005</v>
          </cell>
          <cell r="BE296">
            <v>226.05</v>
          </cell>
          <cell r="BF296">
            <v>528.57000000000005</v>
          </cell>
          <cell r="BG296">
            <v>226.05</v>
          </cell>
          <cell r="BH296">
            <v>658.83</v>
          </cell>
          <cell r="BI296">
            <v>658.83</v>
          </cell>
          <cell r="BJ296">
            <v>658.83</v>
          </cell>
          <cell r="BK296">
            <v>658.83</v>
          </cell>
        </row>
        <row r="297">
          <cell r="B297" t="str">
            <v>TSA22256G</v>
          </cell>
          <cell r="C297" t="str">
            <v>Samsung Galaxy S22 256GB DS Pink Gold 5G</v>
          </cell>
          <cell r="D297">
            <v>629.41</v>
          </cell>
          <cell r="E297">
            <v>629.41</v>
          </cell>
          <cell r="F297">
            <v>629.41</v>
          </cell>
          <cell r="G297">
            <v>629.41</v>
          </cell>
          <cell r="H297">
            <v>629.41</v>
          </cell>
          <cell r="I297">
            <v>629.41</v>
          </cell>
          <cell r="J297">
            <v>621.01</v>
          </cell>
          <cell r="K297">
            <v>595.79999999999995</v>
          </cell>
          <cell r="L297">
            <v>608.4</v>
          </cell>
          <cell r="M297">
            <v>545.38</v>
          </cell>
          <cell r="N297">
            <v>629.41</v>
          </cell>
          <cell r="O297">
            <v>629.41</v>
          </cell>
          <cell r="P297">
            <v>629.41</v>
          </cell>
          <cell r="Q297">
            <v>629.41</v>
          </cell>
          <cell r="R297">
            <v>629.41</v>
          </cell>
          <cell r="S297">
            <v>629.41</v>
          </cell>
          <cell r="T297">
            <v>621.01</v>
          </cell>
          <cell r="U297">
            <v>595.79999999999995</v>
          </cell>
          <cell r="V297">
            <v>608.4</v>
          </cell>
          <cell r="W297">
            <v>545.38</v>
          </cell>
          <cell r="X297">
            <v>578.99</v>
          </cell>
          <cell r="Y297">
            <v>436.13</v>
          </cell>
          <cell r="Z297">
            <v>608.4</v>
          </cell>
          <cell r="AA297">
            <v>557.98</v>
          </cell>
          <cell r="AB297">
            <v>600</v>
          </cell>
          <cell r="AC297">
            <v>524.37</v>
          </cell>
          <cell r="AD297">
            <v>583.19000000000005</v>
          </cell>
          <cell r="AE297">
            <v>452.94</v>
          </cell>
          <cell r="AF297">
            <v>562.17999999999995</v>
          </cell>
          <cell r="AG297">
            <v>360.5</v>
          </cell>
          <cell r="AH297">
            <v>578.99</v>
          </cell>
          <cell r="AI297">
            <v>436.13</v>
          </cell>
          <cell r="AJ297">
            <v>608.4</v>
          </cell>
          <cell r="AK297">
            <v>557.98</v>
          </cell>
          <cell r="AL297">
            <v>600</v>
          </cell>
          <cell r="AM297">
            <v>524.37</v>
          </cell>
          <cell r="AN297">
            <v>583.19000000000005</v>
          </cell>
          <cell r="AO297">
            <v>452.94</v>
          </cell>
          <cell r="AP297">
            <v>562.17999999999995</v>
          </cell>
          <cell r="AQ297">
            <v>360.5</v>
          </cell>
          <cell r="AR297">
            <v>0</v>
          </cell>
          <cell r="AS297">
            <v>0</v>
          </cell>
          <cell r="AT297">
            <v>0</v>
          </cell>
          <cell r="AU297">
            <v>0</v>
          </cell>
          <cell r="AV297">
            <v>629.41</v>
          </cell>
          <cell r="AW297">
            <v>629.41</v>
          </cell>
          <cell r="AX297">
            <v>629.41</v>
          </cell>
          <cell r="AY297">
            <v>629.41</v>
          </cell>
          <cell r="AZ297">
            <v>629.41</v>
          </cell>
          <cell r="BA297">
            <v>629.41</v>
          </cell>
          <cell r="BB297">
            <v>629.41</v>
          </cell>
          <cell r="BC297">
            <v>629.41</v>
          </cell>
          <cell r="BD297">
            <v>528.57000000000005</v>
          </cell>
          <cell r="BE297">
            <v>226.05</v>
          </cell>
          <cell r="BF297">
            <v>528.57000000000005</v>
          </cell>
          <cell r="BG297">
            <v>226.05</v>
          </cell>
          <cell r="BH297">
            <v>658.83</v>
          </cell>
          <cell r="BI297">
            <v>658.83</v>
          </cell>
          <cell r="BJ297">
            <v>658.83</v>
          </cell>
          <cell r="BK297">
            <v>658.83</v>
          </cell>
        </row>
        <row r="298">
          <cell r="B298" t="str">
            <v>TSA22256N</v>
          </cell>
          <cell r="C298" t="str">
            <v>Samsung Galaxy S22 256GB DS Black 5G</v>
          </cell>
          <cell r="D298">
            <v>629.41</v>
          </cell>
          <cell r="E298">
            <v>629.41</v>
          </cell>
          <cell r="F298">
            <v>629.41</v>
          </cell>
          <cell r="G298">
            <v>629.41</v>
          </cell>
          <cell r="H298">
            <v>629.41</v>
          </cell>
          <cell r="I298">
            <v>629.41</v>
          </cell>
          <cell r="J298">
            <v>621.01</v>
          </cell>
          <cell r="K298">
            <v>595.79999999999995</v>
          </cell>
          <cell r="L298">
            <v>608.4</v>
          </cell>
          <cell r="M298">
            <v>545.38</v>
          </cell>
          <cell r="N298">
            <v>629.41</v>
          </cell>
          <cell r="O298">
            <v>629.41</v>
          </cell>
          <cell r="P298">
            <v>629.41</v>
          </cell>
          <cell r="Q298">
            <v>629.41</v>
          </cell>
          <cell r="R298">
            <v>629.41</v>
          </cell>
          <cell r="S298">
            <v>629.41</v>
          </cell>
          <cell r="T298">
            <v>621.01</v>
          </cell>
          <cell r="U298">
            <v>595.79999999999995</v>
          </cell>
          <cell r="V298">
            <v>608.4</v>
          </cell>
          <cell r="W298">
            <v>545.38</v>
          </cell>
          <cell r="X298">
            <v>578.99</v>
          </cell>
          <cell r="Y298">
            <v>436.13</v>
          </cell>
          <cell r="Z298">
            <v>608.4</v>
          </cell>
          <cell r="AA298">
            <v>557.98</v>
          </cell>
          <cell r="AB298">
            <v>600</v>
          </cell>
          <cell r="AC298">
            <v>524.37</v>
          </cell>
          <cell r="AD298">
            <v>583.19000000000005</v>
          </cell>
          <cell r="AE298">
            <v>452.94</v>
          </cell>
          <cell r="AF298">
            <v>562.17999999999995</v>
          </cell>
          <cell r="AG298">
            <v>360.5</v>
          </cell>
          <cell r="AH298">
            <v>578.99</v>
          </cell>
          <cell r="AI298">
            <v>436.13</v>
          </cell>
          <cell r="AJ298">
            <v>608.4</v>
          </cell>
          <cell r="AK298">
            <v>557.98</v>
          </cell>
          <cell r="AL298">
            <v>600</v>
          </cell>
          <cell r="AM298">
            <v>524.37</v>
          </cell>
          <cell r="AN298">
            <v>583.19000000000005</v>
          </cell>
          <cell r="AO298">
            <v>452.94</v>
          </cell>
          <cell r="AP298">
            <v>562.17999999999995</v>
          </cell>
          <cell r="AQ298">
            <v>360.5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629.41</v>
          </cell>
          <cell r="AW298">
            <v>629.41</v>
          </cell>
          <cell r="AX298">
            <v>629.41</v>
          </cell>
          <cell r="AY298">
            <v>629.41</v>
          </cell>
          <cell r="AZ298">
            <v>629.41</v>
          </cell>
          <cell r="BA298">
            <v>629.41</v>
          </cell>
          <cell r="BB298">
            <v>629.41</v>
          </cell>
          <cell r="BC298">
            <v>629.41</v>
          </cell>
          <cell r="BD298">
            <v>528.57000000000005</v>
          </cell>
          <cell r="BE298">
            <v>226.05</v>
          </cell>
          <cell r="BF298">
            <v>528.57000000000005</v>
          </cell>
          <cell r="BG298">
            <v>226.05</v>
          </cell>
          <cell r="BH298">
            <v>658.83</v>
          </cell>
          <cell r="BI298">
            <v>658.83</v>
          </cell>
          <cell r="BJ298">
            <v>658.83</v>
          </cell>
          <cell r="BK298">
            <v>658.83</v>
          </cell>
        </row>
        <row r="299">
          <cell r="B299" t="str">
            <v>TSA22256V</v>
          </cell>
          <cell r="C299" t="str">
            <v>Samsung Galaxy S22 256GB DS Green 5G</v>
          </cell>
          <cell r="D299">
            <v>629.41</v>
          </cell>
          <cell r="E299">
            <v>629.41</v>
          </cell>
          <cell r="F299">
            <v>629.41</v>
          </cell>
          <cell r="G299">
            <v>629.41</v>
          </cell>
          <cell r="H299">
            <v>629.41</v>
          </cell>
          <cell r="I299">
            <v>629.41</v>
          </cell>
          <cell r="J299">
            <v>621.01</v>
          </cell>
          <cell r="K299">
            <v>595.79999999999995</v>
          </cell>
          <cell r="L299">
            <v>608.4</v>
          </cell>
          <cell r="M299">
            <v>545.38</v>
          </cell>
          <cell r="N299">
            <v>629.41</v>
          </cell>
          <cell r="O299">
            <v>629.41</v>
          </cell>
          <cell r="P299">
            <v>629.41</v>
          </cell>
          <cell r="Q299">
            <v>629.41</v>
          </cell>
          <cell r="R299">
            <v>629.41</v>
          </cell>
          <cell r="S299">
            <v>629.41</v>
          </cell>
          <cell r="T299">
            <v>621.01</v>
          </cell>
          <cell r="U299">
            <v>595.79999999999995</v>
          </cell>
          <cell r="V299">
            <v>608.4</v>
          </cell>
          <cell r="W299">
            <v>545.38</v>
          </cell>
          <cell r="X299">
            <v>578.99</v>
          </cell>
          <cell r="Y299">
            <v>436.13</v>
          </cell>
          <cell r="Z299">
            <v>608.4</v>
          </cell>
          <cell r="AA299">
            <v>557.98</v>
          </cell>
          <cell r="AB299">
            <v>600</v>
          </cell>
          <cell r="AC299">
            <v>524.37</v>
          </cell>
          <cell r="AD299">
            <v>583.19000000000005</v>
          </cell>
          <cell r="AE299">
            <v>452.94</v>
          </cell>
          <cell r="AF299">
            <v>562.17999999999995</v>
          </cell>
          <cell r="AG299">
            <v>360.5</v>
          </cell>
          <cell r="AH299">
            <v>578.99</v>
          </cell>
          <cell r="AI299">
            <v>436.13</v>
          </cell>
          <cell r="AJ299">
            <v>608.4</v>
          </cell>
          <cell r="AK299">
            <v>557.98</v>
          </cell>
          <cell r="AL299">
            <v>600</v>
          </cell>
          <cell r="AM299">
            <v>524.37</v>
          </cell>
          <cell r="AN299">
            <v>583.19000000000005</v>
          </cell>
          <cell r="AO299">
            <v>452.94</v>
          </cell>
          <cell r="AP299">
            <v>562.17999999999995</v>
          </cell>
          <cell r="AQ299">
            <v>360.5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629.41</v>
          </cell>
          <cell r="AW299">
            <v>629.41</v>
          </cell>
          <cell r="AX299">
            <v>629.41</v>
          </cell>
          <cell r="AY299">
            <v>629.41</v>
          </cell>
          <cell r="AZ299">
            <v>629.41</v>
          </cell>
          <cell r="BA299">
            <v>629.41</v>
          </cell>
          <cell r="BB299">
            <v>629.41</v>
          </cell>
          <cell r="BC299">
            <v>629.41</v>
          </cell>
          <cell r="BD299">
            <v>528.57000000000005</v>
          </cell>
          <cell r="BE299">
            <v>226.05</v>
          </cell>
          <cell r="BF299">
            <v>528.57000000000005</v>
          </cell>
          <cell r="BG299">
            <v>226.05</v>
          </cell>
          <cell r="BH299">
            <v>658.83</v>
          </cell>
          <cell r="BI299">
            <v>658.83</v>
          </cell>
          <cell r="BJ299">
            <v>658.83</v>
          </cell>
          <cell r="BK299">
            <v>658.83</v>
          </cell>
        </row>
        <row r="300">
          <cell r="B300" t="str">
            <v>TSAFL3128P</v>
          </cell>
          <cell r="C300" t="str">
            <v>Pachet Samsung Galaxy Z Flip 3 128GB DS Negru 5G + Samsung Buds 2</v>
          </cell>
          <cell r="D300">
            <v>646.22</v>
          </cell>
          <cell r="E300">
            <v>646.22</v>
          </cell>
          <cell r="F300">
            <v>646.22</v>
          </cell>
          <cell r="G300">
            <v>646.22</v>
          </cell>
          <cell r="H300">
            <v>646.22</v>
          </cell>
          <cell r="I300">
            <v>646.22</v>
          </cell>
          <cell r="J300">
            <v>637.82000000000005</v>
          </cell>
          <cell r="K300">
            <v>616.80999999999995</v>
          </cell>
          <cell r="L300">
            <v>625.21</v>
          </cell>
          <cell r="M300">
            <v>566.39</v>
          </cell>
          <cell r="N300">
            <v>646.22</v>
          </cell>
          <cell r="O300">
            <v>646.22</v>
          </cell>
          <cell r="P300">
            <v>646.22</v>
          </cell>
          <cell r="Q300">
            <v>646.22</v>
          </cell>
          <cell r="R300">
            <v>646.22</v>
          </cell>
          <cell r="S300">
            <v>646.22</v>
          </cell>
          <cell r="T300">
            <v>637.82000000000005</v>
          </cell>
          <cell r="U300">
            <v>616.80999999999995</v>
          </cell>
          <cell r="V300">
            <v>625.21</v>
          </cell>
          <cell r="W300">
            <v>566.39</v>
          </cell>
          <cell r="X300">
            <v>600</v>
          </cell>
          <cell r="Y300">
            <v>457.14</v>
          </cell>
          <cell r="Z300">
            <v>629.41</v>
          </cell>
          <cell r="AA300">
            <v>583.19000000000005</v>
          </cell>
          <cell r="AB300">
            <v>621.01</v>
          </cell>
          <cell r="AC300">
            <v>545.38</v>
          </cell>
          <cell r="AD300">
            <v>604.20000000000005</v>
          </cell>
          <cell r="AE300">
            <v>478.15</v>
          </cell>
          <cell r="AF300">
            <v>583.19000000000005</v>
          </cell>
          <cell r="AG300">
            <v>389.92</v>
          </cell>
          <cell r="AH300">
            <v>600</v>
          </cell>
          <cell r="AI300">
            <v>457.14</v>
          </cell>
          <cell r="AJ300">
            <v>629.41</v>
          </cell>
          <cell r="AK300">
            <v>583.19000000000005</v>
          </cell>
          <cell r="AL300">
            <v>621.01</v>
          </cell>
          <cell r="AM300">
            <v>545.38</v>
          </cell>
          <cell r="AN300">
            <v>604.20000000000005</v>
          </cell>
          <cell r="AO300">
            <v>478.15</v>
          </cell>
          <cell r="AP300">
            <v>583.19000000000005</v>
          </cell>
          <cell r="AQ300">
            <v>389.92</v>
          </cell>
          <cell r="AR300" t="str">
            <v>-</v>
          </cell>
          <cell r="AS300" t="str">
            <v>-</v>
          </cell>
          <cell r="AT300" t="str">
            <v>-</v>
          </cell>
          <cell r="AU300" t="str">
            <v>-</v>
          </cell>
          <cell r="AV300">
            <v>646.22</v>
          </cell>
          <cell r="AW300">
            <v>646.22</v>
          </cell>
          <cell r="AX300">
            <v>646.22</v>
          </cell>
          <cell r="AY300">
            <v>646.22</v>
          </cell>
          <cell r="AZ300">
            <v>646.22</v>
          </cell>
          <cell r="BA300">
            <v>646.22</v>
          </cell>
          <cell r="BB300">
            <v>646.22</v>
          </cell>
          <cell r="BC300">
            <v>646.22</v>
          </cell>
          <cell r="BD300">
            <v>549.58000000000004</v>
          </cell>
          <cell r="BE300">
            <v>255.46</v>
          </cell>
          <cell r="BF300">
            <v>549.58000000000004</v>
          </cell>
          <cell r="BG300">
            <v>255.46</v>
          </cell>
          <cell r="BH300">
            <v>678.99</v>
          </cell>
          <cell r="BI300">
            <v>678.99</v>
          </cell>
          <cell r="BJ300">
            <v>678.99</v>
          </cell>
          <cell r="BK300">
            <v>678.99</v>
          </cell>
        </row>
        <row r="301">
          <cell r="B301" t="str">
            <v>TAP12128GB</v>
          </cell>
          <cell r="C301" t="str">
            <v>iPhone 12 128GB Albastru</v>
          </cell>
          <cell r="D301">
            <v>658.82</v>
          </cell>
          <cell r="E301">
            <v>658.82</v>
          </cell>
          <cell r="F301">
            <v>658.82</v>
          </cell>
          <cell r="G301">
            <v>658.82</v>
          </cell>
          <cell r="H301">
            <v>658.82</v>
          </cell>
          <cell r="I301">
            <v>658.82</v>
          </cell>
          <cell r="J301">
            <v>650.41999999999996</v>
          </cell>
          <cell r="K301">
            <v>625.21</v>
          </cell>
          <cell r="L301">
            <v>637.82000000000005</v>
          </cell>
          <cell r="M301">
            <v>578.99</v>
          </cell>
          <cell r="N301">
            <v>658.82</v>
          </cell>
          <cell r="O301">
            <v>658.82</v>
          </cell>
          <cell r="P301">
            <v>658.82</v>
          </cell>
          <cell r="Q301">
            <v>658.82</v>
          </cell>
          <cell r="R301">
            <v>658.82</v>
          </cell>
          <cell r="S301">
            <v>658.82</v>
          </cell>
          <cell r="T301">
            <v>650.41999999999996</v>
          </cell>
          <cell r="U301">
            <v>625.21</v>
          </cell>
          <cell r="V301">
            <v>637.82000000000005</v>
          </cell>
          <cell r="W301">
            <v>578.99</v>
          </cell>
          <cell r="X301">
            <v>608.4</v>
          </cell>
          <cell r="Y301">
            <v>465.55</v>
          </cell>
          <cell r="Z301">
            <v>637.82000000000005</v>
          </cell>
          <cell r="AA301">
            <v>587.39</v>
          </cell>
          <cell r="AB301">
            <v>629.41</v>
          </cell>
          <cell r="AC301">
            <v>553.78</v>
          </cell>
          <cell r="AD301">
            <v>612.61</v>
          </cell>
          <cell r="AE301">
            <v>482.35</v>
          </cell>
          <cell r="AF301">
            <v>591.6</v>
          </cell>
          <cell r="AG301">
            <v>389.92</v>
          </cell>
          <cell r="AH301">
            <v>608.4</v>
          </cell>
          <cell r="AI301">
            <v>465.55</v>
          </cell>
          <cell r="AJ301">
            <v>637.82000000000005</v>
          </cell>
          <cell r="AK301">
            <v>587.39</v>
          </cell>
          <cell r="AL301">
            <v>629.41</v>
          </cell>
          <cell r="AM301">
            <v>553.78</v>
          </cell>
          <cell r="AN301">
            <v>612.61</v>
          </cell>
          <cell r="AO301">
            <v>482.35</v>
          </cell>
          <cell r="AP301">
            <v>591.6</v>
          </cell>
          <cell r="AQ301">
            <v>389.92</v>
          </cell>
          <cell r="AR301" t="str">
            <v>-</v>
          </cell>
          <cell r="AS301" t="str">
            <v>-</v>
          </cell>
          <cell r="AT301" t="str">
            <v>-</v>
          </cell>
          <cell r="AU301" t="str">
            <v>-</v>
          </cell>
          <cell r="AV301">
            <v>658.82</v>
          </cell>
          <cell r="AW301">
            <v>658.82</v>
          </cell>
          <cell r="AX301">
            <v>658.82</v>
          </cell>
          <cell r="AY301">
            <v>658.82</v>
          </cell>
          <cell r="AZ301">
            <v>658.82</v>
          </cell>
          <cell r="BA301">
            <v>658.82</v>
          </cell>
          <cell r="BB301">
            <v>658.82</v>
          </cell>
          <cell r="BC301">
            <v>658.82</v>
          </cell>
          <cell r="BD301">
            <v>557.98</v>
          </cell>
          <cell r="BE301">
            <v>255.46</v>
          </cell>
          <cell r="BF301">
            <v>557.98</v>
          </cell>
          <cell r="BG301">
            <v>255.46</v>
          </cell>
          <cell r="BH301">
            <v>689.92</v>
          </cell>
          <cell r="BI301">
            <v>689.92</v>
          </cell>
          <cell r="BJ301">
            <v>689.92</v>
          </cell>
          <cell r="BK301">
            <v>689.92</v>
          </cell>
        </row>
        <row r="302">
          <cell r="B302" t="str">
            <v>TAP12128GM</v>
          </cell>
          <cell r="C302" t="str">
            <v>iPhone 12 128GB Violet 5G</v>
          </cell>
          <cell r="D302">
            <v>658.82</v>
          </cell>
          <cell r="E302">
            <v>658.82</v>
          </cell>
          <cell r="F302">
            <v>658.82</v>
          </cell>
          <cell r="G302">
            <v>658.82</v>
          </cell>
          <cell r="H302">
            <v>658.82</v>
          </cell>
          <cell r="I302">
            <v>658.82</v>
          </cell>
          <cell r="J302">
            <v>650.41999999999996</v>
          </cell>
          <cell r="K302">
            <v>625.21</v>
          </cell>
          <cell r="L302">
            <v>637.82000000000005</v>
          </cell>
          <cell r="M302">
            <v>578.99</v>
          </cell>
          <cell r="N302">
            <v>658.82</v>
          </cell>
          <cell r="O302">
            <v>658.82</v>
          </cell>
          <cell r="P302">
            <v>658.82</v>
          </cell>
          <cell r="Q302">
            <v>658.82</v>
          </cell>
          <cell r="R302">
            <v>658.82</v>
          </cell>
          <cell r="S302">
            <v>658.82</v>
          </cell>
          <cell r="T302">
            <v>650.41999999999996</v>
          </cell>
          <cell r="U302">
            <v>625.21</v>
          </cell>
          <cell r="V302">
            <v>637.82000000000005</v>
          </cell>
          <cell r="W302">
            <v>578.99</v>
          </cell>
          <cell r="X302">
            <v>608.4</v>
          </cell>
          <cell r="Y302">
            <v>465.55</v>
          </cell>
          <cell r="Z302">
            <v>637.82000000000005</v>
          </cell>
          <cell r="AA302">
            <v>587.39</v>
          </cell>
          <cell r="AB302">
            <v>629.41</v>
          </cell>
          <cell r="AC302">
            <v>553.78</v>
          </cell>
          <cell r="AD302">
            <v>612.61</v>
          </cell>
          <cell r="AE302">
            <v>482.35</v>
          </cell>
          <cell r="AF302">
            <v>591.6</v>
          </cell>
          <cell r="AG302">
            <v>389.92</v>
          </cell>
          <cell r="AH302">
            <v>608.4</v>
          </cell>
          <cell r="AI302">
            <v>465.55</v>
          </cell>
          <cell r="AJ302">
            <v>637.82000000000005</v>
          </cell>
          <cell r="AK302">
            <v>587.39</v>
          </cell>
          <cell r="AL302">
            <v>629.41</v>
          </cell>
          <cell r="AM302">
            <v>553.78</v>
          </cell>
          <cell r="AN302">
            <v>612.61</v>
          </cell>
          <cell r="AO302">
            <v>482.35</v>
          </cell>
          <cell r="AP302">
            <v>591.6</v>
          </cell>
          <cell r="AQ302">
            <v>389.92</v>
          </cell>
          <cell r="AR302" t="str">
            <v>-</v>
          </cell>
          <cell r="AS302" t="str">
            <v>-</v>
          </cell>
          <cell r="AT302" t="str">
            <v>-</v>
          </cell>
          <cell r="AU302" t="str">
            <v>-</v>
          </cell>
          <cell r="AV302">
            <v>658.82</v>
          </cell>
          <cell r="AW302">
            <v>658.82</v>
          </cell>
          <cell r="AX302">
            <v>658.82</v>
          </cell>
          <cell r="AY302">
            <v>658.82</v>
          </cell>
          <cell r="AZ302">
            <v>658.82</v>
          </cell>
          <cell r="BA302">
            <v>658.82</v>
          </cell>
          <cell r="BB302">
            <v>658.82</v>
          </cell>
          <cell r="BC302">
            <v>658.82</v>
          </cell>
          <cell r="BD302">
            <v>557.98</v>
          </cell>
          <cell r="BE302">
            <v>255.46</v>
          </cell>
          <cell r="BF302">
            <v>557.98</v>
          </cell>
          <cell r="BG302">
            <v>255.46</v>
          </cell>
          <cell r="BH302">
            <v>689.92</v>
          </cell>
          <cell r="BI302">
            <v>689.92</v>
          </cell>
          <cell r="BJ302">
            <v>689.92</v>
          </cell>
          <cell r="BK302">
            <v>689.92</v>
          </cell>
        </row>
        <row r="303">
          <cell r="B303" t="str">
            <v>TAP12128GN</v>
          </cell>
          <cell r="C303" t="str">
            <v>iPhone 12 128GB Negru</v>
          </cell>
          <cell r="D303">
            <v>658.82</v>
          </cell>
          <cell r="E303">
            <v>658.82</v>
          </cell>
          <cell r="F303">
            <v>658.82</v>
          </cell>
          <cell r="G303">
            <v>658.82</v>
          </cell>
          <cell r="H303">
            <v>658.82</v>
          </cell>
          <cell r="I303">
            <v>658.82</v>
          </cell>
          <cell r="J303">
            <v>650.41999999999996</v>
          </cell>
          <cell r="K303">
            <v>625.21</v>
          </cell>
          <cell r="L303">
            <v>637.82000000000005</v>
          </cell>
          <cell r="M303">
            <v>578.99</v>
          </cell>
          <cell r="N303">
            <v>658.82</v>
          </cell>
          <cell r="O303">
            <v>658.82</v>
          </cell>
          <cell r="P303">
            <v>658.82</v>
          </cell>
          <cell r="Q303">
            <v>658.82</v>
          </cell>
          <cell r="R303">
            <v>658.82</v>
          </cell>
          <cell r="S303">
            <v>658.82</v>
          </cell>
          <cell r="T303">
            <v>650.41999999999996</v>
          </cell>
          <cell r="U303">
            <v>625.21</v>
          </cell>
          <cell r="V303">
            <v>637.82000000000005</v>
          </cell>
          <cell r="W303">
            <v>578.99</v>
          </cell>
          <cell r="X303">
            <v>608.4</v>
          </cell>
          <cell r="Y303">
            <v>465.55</v>
          </cell>
          <cell r="Z303">
            <v>637.82000000000005</v>
          </cell>
          <cell r="AA303">
            <v>587.39</v>
          </cell>
          <cell r="AB303">
            <v>629.41</v>
          </cell>
          <cell r="AC303">
            <v>553.78</v>
          </cell>
          <cell r="AD303">
            <v>612.61</v>
          </cell>
          <cell r="AE303">
            <v>482.35</v>
          </cell>
          <cell r="AF303">
            <v>591.6</v>
          </cell>
          <cell r="AG303">
            <v>389.92</v>
          </cell>
          <cell r="AH303">
            <v>608.4</v>
          </cell>
          <cell r="AI303">
            <v>465.55</v>
          </cell>
          <cell r="AJ303">
            <v>637.82000000000005</v>
          </cell>
          <cell r="AK303">
            <v>587.39</v>
          </cell>
          <cell r="AL303">
            <v>629.41</v>
          </cell>
          <cell r="AM303">
            <v>553.78</v>
          </cell>
          <cell r="AN303">
            <v>612.61</v>
          </cell>
          <cell r="AO303">
            <v>482.35</v>
          </cell>
          <cell r="AP303">
            <v>591.6</v>
          </cell>
          <cell r="AQ303">
            <v>389.92</v>
          </cell>
          <cell r="AR303" t="str">
            <v>-</v>
          </cell>
          <cell r="AS303" t="str">
            <v>-</v>
          </cell>
          <cell r="AT303" t="str">
            <v>-</v>
          </cell>
          <cell r="AU303" t="str">
            <v>-</v>
          </cell>
          <cell r="AV303">
            <v>658.82</v>
          </cell>
          <cell r="AW303">
            <v>658.82</v>
          </cell>
          <cell r="AX303">
            <v>658.82</v>
          </cell>
          <cell r="AY303">
            <v>658.82</v>
          </cell>
          <cell r="AZ303">
            <v>658.82</v>
          </cell>
          <cell r="BA303">
            <v>658.82</v>
          </cell>
          <cell r="BB303">
            <v>658.82</v>
          </cell>
          <cell r="BC303">
            <v>658.82</v>
          </cell>
          <cell r="BD303">
            <v>557.98</v>
          </cell>
          <cell r="BE303">
            <v>255.46</v>
          </cell>
          <cell r="BF303">
            <v>557.98</v>
          </cell>
          <cell r="BG303">
            <v>255.46</v>
          </cell>
          <cell r="BH303">
            <v>689.92</v>
          </cell>
          <cell r="BI303">
            <v>689.92</v>
          </cell>
          <cell r="BJ303">
            <v>689.92</v>
          </cell>
          <cell r="BK303">
            <v>689.92</v>
          </cell>
        </row>
        <row r="304">
          <cell r="B304" t="str">
            <v>TAP12128GR</v>
          </cell>
          <cell r="C304" t="str">
            <v>iPhone 12 128GB Rosu</v>
          </cell>
          <cell r="D304">
            <v>658.82</v>
          </cell>
          <cell r="E304">
            <v>658.82</v>
          </cell>
          <cell r="F304">
            <v>658.82</v>
          </cell>
          <cell r="G304">
            <v>658.82</v>
          </cell>
          <cell r="H304">
            <v>658.82</v>
          </cell>
          <cell r="I304">
            <v>658.82</v>
          </cell>
          <cell r="J304">
            <v>650.41999999999996</v>
          </cell>
          <cell r="K304">
            <v>625.21</v>
          </cell>
          <cell r="L304">
            <v>637.82000000000005</v>
          </cell>
          <cell r="M304">
            <v>578.99</v>
          </cell>
          <cell r="N304">
            <v>658.82</v>
          </cell>
          <cell r="O304">
            <v>658.82</v>
          </cell>
          <cell r="P304">
            <v>658.82</v>
          </cell>
          <cell r="Q304">
            <v>658.82</v>
          </cell>
          <cell r="R304">
            <v>658.82</v>
          </cell>
          <cell r="S304">
            <v>658.82</v>
          </cell>
          <cell r="T304">
            <v>650.41999999999996</v>
          </cell>
          <cell r="U304">
            <v>625.21</v>
          </cell>
          <cell r="V304">
            <v>637.82000000000005</v>
          </cell>
          <cell r="W304">
            <v>578.99</v>
          </cell>
          <cell r="X304">
            <v>608.4</v>
          </cell>
          <cell r="Y304">
            <v>465.55</v>
          </cell>
          <cell r="Z304">
            <v>637.82000000000005</v>
          </cell>
          <cell r="AA304">
            <v>587.39</v>
          </cell>
          <cell r="AB304">
            <v>629.41</v>
          </cell>
          <cell r="AC304">
            <v>553.78</v>
          </cell>
          <cell r="AD304">
            <v>612.61</v>
          </cell>
          <cell r="AE304">
            <v>482.35</v>
          </cell>
          <cell r="AF304">
            <v>591.6</v>
          </cell>
          <cell r="AG304">
            <v>389.92</v>
          </cell>
          <cell r="AH304">
            <v>608.4</v>
          </cell>
          <cell r="AI304">
            <v>465.55</v>
          </cell>
          <cell r="AJ304">
            <v>637.82000000000005</v>
          </cell>
          <cell r="AK304">
            <v>587.39</v>
          </cell>
          <cell r="AL304">
            <v>629.41</v>
          </cell>
          <cell r="AM304">
            <v>553.78</v>
          </cell>
          <cell r="AN304">
            <v>612.61</v>
          </cell>
          <cell r="AO304">
            <v>482.35</v>
          </cell>
          <cell r="AP304">
            <v>591.6</v>
          </cell>
          <cell r="AQ304">
            <v>389.92</v>
          </cell>
          <cell r="AR304" t="str">
            <v>-</v>
          </cell>
          <cell r="AS304" t="str">
            <v>-</v>
          </cell>
          <cell r="AT304" t="str">
            <v>-</v>
          </cell>
          <cell r="AU304" t="str">
            <v>-</v>
          </cell>
          <cell r="AV304">
            <v>658.82</v>
          </cell>
          <cell r="AW304">
            <v>658.82</v>
          </cell>
          <cell r="AX304">
            <v>658.82</v>
          </cell>
          <cell r="AY304">
            <v>658.82</v>
          </cell>
          <cell r="AZ304">
            <v>658.82</v>
          </cell>
          <cell r="BA304">
            <v>658.82</v>
          </cell>
          <cell r="BB304">
            <v>658.82</v>
          </cell>
          <cell r="BC304">
            <v>658.82</v>
          </cell>
          <cell r="BD304">
            <v>557.98</v>
          </cell>
          <cell r="BE304">
            <v>255.46</v>
          </cell>
          <cell r="BF304">
            <v>557.98</v>
          </cell>
          <cell r="BG304">
            <v>255.46</v>
          </cell>
          <cell r="BH304">
            <v>689.92</v>
          </cell>
          <cell r="BI304">
            <v>689.92</v>
          </cell>
          <cell r="BJ304">
            <v>689.92</v>
          </cell>
          <cell r="BK304">
            <v>689.92</v>
          </cell>
        </row>
        <row r="305">
          <cell r="B305" t="str">
            <v>TAP12128OD</v>
          </cell>
          <cell r="C305" t="str">
            <v>iPhone 12 128GB Green 5G On Demand</v>
          </cell>
          <cell r="D305">
            <v>658.82</v>
          </cell>
          <cell r="E305">
            <v>658.82</v>
          </cell>
          <cell r="F305">
            <v>658.82</v>
          </cell>
          <cell r="G305">
            <v>658.82</v>
          </cell>
          <cell r="H305">
            <v>658.82</v>
          </cell>
          <cell r="I305">
            <v>658.82</v>
          </cell>
          <cell r="J305">
            <v>650.41999999999996</v>
          </cell>
          <cell r="K305">
            <v>625.21</v>
          </cell>
          <cell r="L305">
            <v>637.82000000000005</v>
          </cell>
          <cell r="M305">
            <v>578.99</v>
          </cell>
          <cell r="N305">
            <v>658.82</v>
          </cell>
          <cell r="O305">
            <v>658.82</v>
          </cell>
          <cell r="P305">
            <v>658.82</v>
          </cell>
          <cell r="Q305">
            <v>658.82</v>
          </cell>
          <cell r="R305">
            <v>658.82</v>
          </cell>
          <cell r="S305">
            <v>658.82</v>
          </cell>
          <cell r="T305">
            <v>650.41999999999996</v>
          </cell>
          <cell r="U305">
            <v>625.21</v>
          </cell>
          <cell r="V305">
            <v>637.82000000000005</v>
          </cell>
          <cell r="W305">
            <v>578.99</v>
          </cell>
          <cell r="X305">
            <v>608.4</v>
          </cell>
          <cell r="Y305">
            <v>465.55</v>
          </cell>
          <cell r="Z305">
            <v>637.82000000000005</v>
          </cell>
          <cell r="AA305">
            <v>587.39</v>
          </cell>
          <cell r="AB305">
            <v>629.41</v>
          </cell>
          <cell r="AC305">
            <v>553.78</v>
          </cell>
          <cell r="AD305">
            <v>612.61</v>
          </cell>
          <cell r="AE305">
            <v>482.35</v>
          </cell>
          <cell r="AF305">
            <v>591.6</v>
          </cell>
          <cell r="AG305">
            <v>389.92</v>
          </cell>
          <cell r="AH305">
            <v>608.4</v>
          </cell>
          <cell r="AI305">
            <v>465.55</v>
          </cell>
          <cell r="AJ305">
            <v>637.82000000000005</v>
          </cell>
          <cell r="AK305">
            <v>587.39</v>
          </cell>
          <cell r="AL305">
            <v>629.41</v>
          </cell>
          <cell r="AM305">
            <v>553.78</v>
          </cell>
          <cell r="AN305">
            <v>612.61</v>
          </cell>
          <cell r="AO305">
            <v>482.35</v>
          </cell>
          <cell r="AP305">
            <v>591.6</v>
          </cell>
          <cell r="AQ305">
            <v>389.92</v>
          </cell>
          <cell r="AR305" t="str">
            <v>-</v>
          </cell>
          <cell r="AS305" t="str">
            <v>-</v>
          </cell>
          <cell r="AT305" t="str">
            <v>-</v>
          </cell>
          <cell r="AU305" t="str">
            <v>-</v>
          </cell>
          <cell r="AV305">
            <v>658.82</v>
          </cell>
          <cell r="AW305">
            <v>658.82</v>
          </cell>
          <cell r="AX305">
            <v>658.82</v>
          </cell>
          <cell r="AY305">
            <v>658.82</v>
          </cell>
          <cell r="AZ305">
            <v>658.82</v>
          </cell>
          <cell r="BA305">
            <v>658.82</v>
          </cell>
          <cell r="BB305">
            <v>658.82</v>
          </cell>
          <cell r="BC305">
            <v>658.82</v>
          </cell>
          <cell r="BD305">
            <v>557.98</v>
          </cell>
          <cell r="BE305">
            <v>255.46</v>
          </cell>
          <cell r="BF305">
            <v>557.98</v>
          </cell>
          <cell r="BG305">
            <v>255.46</v>
          </cell>
          <cell r="BH305">
            <v>689.92</v>
          </cell>
          <cell r="BI305">
            <v>689.92</v>
          </cell>
          <cell r="BJ305">
            <v>689.92</v>
          </cell>
          <cell r="BK305">
            <v>689.92</v>
          </cell>
        </row>
        <row r="306">
          <cell r="B306" t="str">
            <v>TXIMI12N</v>
          </cell>
          <cell r="C306" t="str">
            <v>Xiaomi Mi12 256GB DS Grey 5G</v>
          </cell>
          <cell r="D306">
            <v>675.63</v>
          </cell>
          <cell r="E306">
            <v>675.63</v>
          </cell>
          <cell r="F306">
            <v>675.63</v>
          </cell>
          <cell r="G306">
            <v>675.63</v>
          </cell>
          <cell r="H306">
            <v>675.63</v>
          </cell>
          <cell r="I306">
            <v>675.63</v>
          </cell>
          <cell r="J306">
            <v>667.23</v>
          </cell>
          <cell r="K306">
            <v>642.02</v>
          </cell>
          <cell r="L306">
            <v>654.62</v>
          </cell>
          <cell r="M306">
            <v>595.79999999999995</v>
          </cell>
          <cell r="N306">
            <v>675.63</v>
          </cell>
          <cell r="O306">
            <v>675.63</v>
          </cell>
          <cell r="P306">
            <v>675.63</v>
          </cell>
          <cell r="Q306">
            <v>675.63</v>
          </cell>
          <cell r="R306">
            <v>675.63</v>
          </cell>
          <cell r="S306">
            <v>675.63</v>
          </cell>
          <cell r="T306">
            <v>667.23</v>
          </cell>
          <cell r="U306">
            <v>642.02</v>
          </cell>
          <cell r="V306">
            <v>654.62</v>
          </cell>
          <cell r="W306">
            <v>595.79999999999995</v>
          </cell>
          <cell r="X306">
            <v>625.21</v>
          </cell>
          <cell r="Y306">
            <v>482.35</v>
          </cell>
          <cell r="Z306">
            <v>658.82</v>
          </cell>
          <cell r="AA306">
            <v>608.4</v>
          </cell>
          <cell r="AB306">
            <v>650.41999999999996</v>
          </cell>
          <cell r="AC306">
            <v>574.79</v>
          </cell>
          <cell r="AD306">
            <v>629.41</v>
          </cell>
          <cell r="AE306">
            <v>503.36</v>
          </cell>
          <cell r="AF306">
            <v>608.4</v>
          </cell>
          <cell r="AG306">
            <v>419.33</v>
          </cell>
          <cell r="AH306">
            <v>625.21</v>
          </cell>
          <cell r="AI306">
            <v>482.35</v>
          </cell>
          <cell r="AJ306">
            <v>658.82</v>
          </cell>
          <cell r="AK306">
            <v>608.4</v>
          </cell>
          <cell r="AL306">
            <v>650.41999999999996</v>
          </cell>
          <cell r="AM306">
            <v>574.79</v>
          </cell>
          <cell r="AN306">
            <v>629.41</v>
          </cell>
          <cell r="AO306">
            <v>503.36</v>
          </cell>
          <cell r="AP306">
            <v>608.4</v>
          </cell>
          <cell r="AQ306">
            <v>419.33</v>
          </cell>
          <cell r="AR306" t="str">
            <v>-</v>
          </cell>
          <cell r="AS306" t="str">
            <v>-</v>
          </cell>
          <cell r="AT306" t="str">
            <v>-</v>
          </cell>
          <cell r="AU306" t="str">
            <v>-</v>
          </cell>
          <cell r="AV306">
            <v>675.63</v>
          </cell>
          <cell r="AW306">
            <v>675.63</v>
          </cell>
          <cell r="AX306">
            <v>675.63</v>
          </cell>
          <cell r="AY306">
            <v>675.63</v>
          </cell>
          <cell r="AZ306">
            <v>675.63</v>
          </cell>
          <cell r="BA306">
            <v>675.63</v>
          </cell>
          <cell r="BB306">
            <v>675.63</v>
          </cell>
          <cell r="BC306">
            <v>675.63</v>
          </cell>
          <cell r="BD306">
            <v>574.79</v>
          </cell>
          <cell r="BE306">
            <v>284.87</v>
          </cell>
          <cell r="BF306">
            <v>574.79</v>
          </cell>
          <cell r="BG306">
            <v>284.87</v>
          </cell>
          <cell r="BH306">
            <v>708.4</v>
          </cell>
          <cell r="BI306">
            <v>708.4</v>
          </cell>
          <cell r="BJ306">
            <v>708.4</v>
          </cell>
          <cell r="BK306">
            <v>708.4</v>
          </cell>
        </row>
        <row r="307">
          <cell r="B307" t="str">
            <v>TXIMI12B</v>
          </cell>
          <cell r="C307" t="str">
            <v>Xiaomi Mi12 256GB DS Blue 5G</v>
          </cell>
          <cell r="D307">
            <v>675.63</v>
          </cell>
          <cell r="E307">
            <v>675.63</v>
          </cell>
          <cell r="F307">
            <v>675.63</v>
          </cell>
          <cell r="G307">
            <v>675.63</v>
          </cell>
          <cell r="H307">
            <v>675.63</v>
          </cell>
          <cell r="I307">
            <v>675.63</v>
          </cell>
          <cell r="J307">
            <v>667.23</v>
          </cell>
          <cell r="K307">
            <v>642.02</v>
          </cell>
          <cell r="L307">
            <v>654.62</v>
          </cell>
          <cell r="M307">
            <v>595.79999999999995</v>
          </cell>
          <cell r="N307">
            <v>675.63</v>
          </cell>
          <cell r="O307">
            <v>675.63</v>
          </cell>
          <cell r="P307">
            <v>675.63</v>
          </cell>
          <cell r="Q307">
            <v>675.63</v>
          </cell>
          <cell r="R307">
            <v>675.63</v>
          </cell>
          <cell r="S307">
            <v>675.63</v>
          </cell>
          <cell r="T307">
            <v>667.23</v>
          </cell>
          <cell r="U307">
            <v>642.02</v>
          </cell>
          <cell r="V307">
            <v>654.62</v>
          </cell>
          <cell r="W307">
            <v>595.79999999999995</v>
          </cell>
          <cell r="X307">
            <v>625.21</v>
          </cell>
          <cell r="Y307">
            <v>482.35</v>
          </cell>
          <cell r="Z307">
            <v>658.82</v>
          </cell>
          <cell r="AA307">
            <v>608.4</v>
          </cell>
          <cell r="AB307">
            <v>650.41999999999996</v>
          </cell>
          <cell r="AC307">
            <v>574.79</v>
          </cell>
          <cell r="AD307">
            <v>629.41</v>
          </cell>
          <cell r="AE307">
            <v>503.36</v>
          </cell>
          <cell r="AF307">
            <v>608.4</v>
          </cell>
          <cell r="AG307">
            <v>419.33</v>
          </cell>
          <cell r="AH307">
            <v>625.21</v>
          </cell>
          <cell r="AI307">
            <v>482.35</v>
          </cell>
          <cell r="AJ307">
            <v>658.82</v>
          </cell>
          <cell r="AK307">
            <v>608.4</v>
          </cell>
          <cell r="AL307">
            <v>650.41999999999996</v>
          </cell>
          <cell r="AM307">
            <v>574.79</v>
          </cell>
          <cell r="AN307">
            <v>629.41</v>
          </cell>
          <cell r="AO307">
            <v>503.36</v>
          </cell>
          <cell r="AP307">
            <v>608.4</v>
          </cell>
          <cell r="AQ307">
            <v>419.33</v>
          </cell>
          <cell r="AR307" t="str">
            <v>-</v>
          </cell>
          <cell r="AS307" t="str">
            <v>-</v>
          </cell>
          <cell r="AT307" t="str">
            <v>-</v>
          </cell>
          <cell r="AU307" t="str">
            <v>-</v>
          </cell>
          <cell r="AV307">
            <v>675.63</v>
          </cell>
          <cell r="AW307">
            <v>675.63</v>
          </cell>
          <cell r="AX307">
            <v>675.63</v>
          </cell>
          <cell r="AY307">
            <v>675.63</v>
          </cell>
          <cell r="AZ307">
            <v>675.63</v>
          </cell>
          <cell r="BA307">
            <v>675.63</v>
          </cell>
          <cell r="BB307">
            <v>675.63</v>
          </cell>
          <cell r="BC307">
            <v>675.63</v>
          </cell>
          <cell r="BD307">
            <v>574.79</v>
          </cell>
          <cell r="BE307">
            <v>284.87</v>
          </cell>
          <cell r="BF307">
            <v>574.79</v>
          </cell>
          <cell r="BG307">
            <v>284.87</v>
          </cell>
          <cell r="BH307">
            <v>708.4</v>
          </cell>
          <cell r="BI307">
            <v>708.4</v>
          </cell>
          <cell r="BJ307">
            <v>708.4</v>
          </cell>
          <cell r="BK307">
            <v>708.4</v>
          </cell>
        </row>
        <row r="308">
          <cell r="B308" t="str">
            <v>TXIMI12TBB</v>
          </cell>
          <cell r="C308" t="str">
            <v>Xiaomi 12T 128GB Black DS 5G cu Mi True Wireless Earphones 2Pro</v>
          </cell>
          <cell r="D308">
            <v>457.14</v>
          </cell>
          <cell r="E308">
            <v>457.14</v>
          </cell>
          <cell r="F308">
            <v>457.14</v>
          </cell>
          <cell r="G308">
            <v>457.14</v>
          </cell>
          <cell r="H308">
            <v>457.14</v>
          </cell>
          <cell r="I308">
            <v>457.14</v>
          </cell>
          <cell r="J308">
            <v>448.74</v>
          </cell>
          <cell r="K308">
            <v>423.53</v>
          </cell>
          <cell r="L308">
            <v>436.13</v>
          </cell>
          <cell r="M308">
            <v>377.31</v>
          </cell>
          <cell r="N308">
            <v>457.14</v>
          </cell>
          <cell r="O308">
            <v>457.14</v>
          </cell>
          <cell r="P308">
            <v>457.14</v>
          </cell>
          <cell r="Q308">
            <v>457.14</v>
          </cell>
          <cell r="R308">
            <v>457.14</v>
          </cell>
          <cell r="S308">
            <v>457.14</v>
          </cell>
          <cell r="T308">
            <v>448.74</v>
          </cell>
          <cell r="U308">
            <v>423.53</v>
          </cell>
          <cell r="V308">
            <v>436.13</v>
          </cell>
          <cell r="W308">
            <v>377.31</v>
          </cell>
          <cell r="X308">
            <v>406.72</v>
          </cell>
          <cell r="Y308">
            <v>263.87</v>
          </cell>
          <cell r="Z308">
            <v>436.13</v>
          </cell>
          <cell r="AA308">
            <v>385.71</v>
          </cell>
          <cell r="AB308">
            <v>427.73</v>
          </cell>
          <cell r="AC308">
            <v>352.1</v>
          </cell>
          <cell r="AD308">
            <v>410.92</v>
          </cell>
          <cell r="AE308">
            <v>280.67</v>
          </cell>
          <cell r="AF308">
            <v>389.92</v>
          </cell>
          <cell r="AG308">
            <v>192.44</v>
          </cell>
          <cell r="AH308">
            <v>406.72</v>
          </cell>
          <cell r="AI308">
            <v>263.87</v>
          </cell>
          <cell r="AJ308">
            <v>436.13</v>
          </cell>
          <cell r="AK308">
            <v>385.71</v>
          </cell>
          <cell r="AL308">
            <v>427.73</v>
          </cell>
          <cell r="AM308">
            <v>352.1</v>
          </cell>
          <cell r="AN308">
            <v>410.92</v>
          </cell>
          <cell r="AO308">
            <v>280.67</v>
          </cell>
          <cell r="AP308">
            <v>389.92</v>
          </cell>
          <cell r="AQ308">
            <v>192.44</v>
          </cell>
          <cell r="AR308" t="str">
            <v>-</v>
          </cell>
          <cell r="AS308" t="str">
            <v>-</v>
          </cell>
          <cell r="AT308" t="str">
            <v>-</v>
          </cell>
          <cell r="AU308" t="str">
            <v>-</v>
          </cell>
          <cell r="AV308">
            <v>457.14</v>
          </cell>
          <cell r="AW308">
            <v>457.14</v>
          </cell>
          <cell r="AX308">
            <v>457.14</v>
          </cell>
          <cell r="AY308">
            <v>457.14</v>
          </cell>
          <cell r="AZ308">
            <v>457.14</v>
          </cell>
          <cell r="BA308">
            <v>457.14</v>
          </cell>
          <cell r="BB308">
            <v>457.14</v>
          </cell>
          <cell r="BC308">
            <v>457.14</v>
          </cell>
          <cell r="BD308">
            <v>356.3</v>
          </cell>
          <cell r="BE308">
            <v>53.78</v>
          </cell>
          <cell r="BF308">
            <v>356.3</v>
          </cell>
          <cell r="BG308">
            <v>53.78</v>
          </cell>
          <cell r="BH308">
            <v>478.99</v>
          </cell>
          <cell r="BI308">
            <v>478.99</v>
          </cell>
          <cell r="BJ308">
            <v>478.99</v>
          </cell>
          <cell r="BK308">
            <v>478.99</v>
          </cell>
        </row>
        <row r="309">
          <cell r="B309" t="str">
            <v>TXIMI12TPB</v>
          </cell>
          <cell r="C309" t="str">
            <v>Xiaomi 12T Pro 256GB Black DS 5G</v>
          </cell>
          <cell r="D309">
            <v>621.01</v>
          </cell>
          <cell r="E309">
            <v>621.01</v>
          </cell>
          <cell r="F309">
            <v>621.01</v>
          </cell>
          <cell r="G309">
            <v>621.01</v>
          </cell>
          <cell r="H309">
            <v>621.01</v>
          </cell>
          <cell r="I309">
            <v>621.01</v>
          </cell>
          <cell r="J309">
            <v>616.80999999999995</v>
          </cell>
          <cell r="K309">
            <v>591.6</v>
          </cell>
          <cell r="L309">
            <v>604.20000000000005</v>
          </cell>
          <cell r="M309">
            <v>541.17999999999995</v>
          </cell>
          <cell r="N309">
            <v>621.01</v>
          </cell>
          <cell r="O309">
            <v>621.01</v>
          </cell>
          <cell r="P309">
            <v>621.01</v>
          </cell>
          <cell r="Q309">
            <v>621.01</v>
          </cell>
          <cell r="R309">
            <v>621.01</v>
          </cell>
          <cell r="S309">
            <v>621.01</v>
          </cell>
          <cell r="T309">
            <v>616.80999999999995</v>
          </cell>
          <cell r="U309">
            <v>591.6</v>
          </cell>
          <cell r="V309">
            <v>604.20000000000005</v>
          </cell>
          <cell r="W309">
            <v>541.17999999999995</v>
          </cell>
          <cell r="X309">
            <v>574.79</v>
          </cell>
          <cell r="Y309">
            <v>431.93</v>
          </cell>
          <cell r="Z309">
            <v>604.20000000000005</v>
          </cell>
          <cell r="AA309">
            <v>553.78</v>
          </cell>
          <cell r="AB309">
            <v>595.79999999999995</v>
          </cell>
          <cell r="AC309">
            <v>515.97</v>
          </cell>
          <cell r="AD309">
            <v>578.99</v>
          </cell>
          <cell r="AE309">
            <v>448.74</v>
          </cell>
          <cell r="AF309">
            <v>557.98</v>
          </cell>
          <cell r="AG309">
            <v>356.3</v>
          </cell>
          <cell r="AH309">
            <v>574.79</v>
          </cell>
          <cell r="AI309">
            <v>431.93</v>
          </cell>
          <cell r="AJ309">
            <v>604.20000000000005</v>
          </cell>
          <cell r="AK309">
            <v>553.78</v>
          </cell>
          <cell r="AL309">
            <v>595.79999999999995</v>
          </cell>
          <cell r="AM309">
            <v>515.97</v>
          </cell>
          <cell r="AN309">
            <v>578.99</v>
          </cell>
          <cell r="AO309">
            <v>448.74</v>
          </cell>
          <cell r="AP309">
            <v>557.98</v>
          </cell>
          <cell r="AQ309">
            <v>356.3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621.01</v>
          </cell>
          <cell r="AW309">
            <v>621.01</v>
          </cell>
          <cell r="AX309">
            <v>621.01</v>
          </cell>
          <cell r="AY309">
            <v>621.01</v>
          </cell>
          <cell r="AZ309">
            <v>621.01</v>
          </cell>
          <cell r="BA309">
            <v>621.01</v>
          </cell>
          <cell r="BB309">
            <v>621.01</v>
          </cell>
          <cell r="BC309">
            <v>621.01</v>
          </cell>
          <cell r="BD309">
            <v>524.37</v>
          </cell>
          <cell r="BE309">
            <v>221.85</v>
          </cell>
          <cell r="BF309">
            <v>524.37</v>
          </cell>
          <cell r="BG309">
            <v>221.85</v>
          </cell>
          <cell r="BH309">
            <v>653.79</v>
          </cell>
          <cell r="BI309">
            <v>653.79</v>
          </cell>
          <cell r="BJ309">
            <v>653.79</v>
          </cell>
          <cell r="BK309">
            <v>653.79</v>
          </cell>
        </row>
        <row r="310">
          <cell r="B310" t="str">
            <v>TXIMI12TPP</v>
          </cell>
          <cell r="C310" t="str">
            <v>Xiaomi  12T Pro 256GB Black DS 5G cu Mi Robot Vacuum Mop 2 Lite</v>
          </cell>
          <cell r="D310">
            <v>621.01</v>
          </cell>
          <cell r="E310">
            <v>621.01</v>
          </cell>
          <cell r="F310">
            <v>621.01</v>
          </cell>
          <cell r="G310">
            <v>621.01</v>
          </cell>
          <cell r="H310">
            <v>621.01</v>
          </cell>
          <cell r="I310">
            <v>621.01</v>
          </cell>
          <cell r="J310">
            <v>616.80999999999995</v>
          </cell>
          <cell r="K310">
            <v>591.6</v>
          </cell>
          <cell r="L310">
            <v>604.20000000000005</v>
          </cell>
          <cell r="M310">
            <v>541.17999999999995</v>
          </cell>
          <cell r="N310">
            <v>621.01</v>
          </cell>
          <cell r="O310">
            <v>621.01</v>
          </cell>
          <cell r="P310">
            <v>621.01</v>
          </cell>
          <cell r="Q310">
            <v>621.01</v>
          </cell>
          <cell r="R310">
            <v>621.01</v>
          </cell>
          <cell r="S310">
            <v>621.01</v>
          </cell>
          <cell r="T310">
            <v>616.80999999999995</v>
          </cell>
          <cell r="U310">
            <v>591.6</v>
          </cell>
          <cell r="V310">
            <v>604.20000000000005</v>
          </cell>
          <cell r="W310">
            <v>541.17999999999995</v>
          </cell>
          <cell r="X310">
            <v>574.79</v>
          </cell>
          <cell r="Y310">
            <v>431.93</v>
          </cell>
          <cell r="Z310">
            <v>604.20000000000005</v>
          </cell>
          <cell r="AA310">
            <v>553.78</v>
          </cell>
          <cell r="AB310">
            <v>595.79999999999995</v>
          </cell>
          <cell r="AC310">
            <v>515.97</v>
          </cell>
          <cell r="AD310">
            <v>578.99</v>
          </cell>
          <cell r="AE310">
            <v>448.74</v>
          </cell>
          <cell r="AF310">
            <v>557.98</v>
          </cell>
          <cell r="AG310">
            <v>356.3</v>
          </cell>
          <cell r="AH310">
            <v>574.79</v>
          </cell>
          <cell r="AI310">
            <v>431.93</v>
          </cell>
          <cell r="AJ310">
            <v>604.20000000000005</v>
          </cell>
          <cell r="AK310">
            <v>553.78</v>
          </cell>
          <cell r="AL310">
            <v>595.79999999999995</v>
          </cell>
          <cell r="AM310">
            <v>515.97</v>
          </cell>
          <cell r="AN310">
            <v>578.99</v>
          </cell>
          <cell r="AO310">
            <v>448.74</v>
          </cell>
          <cell r="AP310">
            <v>557.98</v>
          </cell>
          <cell r="AQ310">
            <v>356.3</v>
          </cell>
          <cell r="AR310" t="str">
            <v>-</v>
          </cell>
          <cell r="AS310" t="str">
            <v>-</v>
          </cell>
          <cell r="AT310" t="str">
            <v>-</v>
          </cell>
          <cell r="AU310" t="str">
            <v>-</v>
          </cell>
          <cell r="AV310">
            <v>621.01</v>
          </cell>
          <cell r="AW310">
            <v>621.01</v>
          </cell>
          <cell r="AX310">
            <v>621.01</v>
          </cell>
          <cell r="AY310">
            <v>621.01</v>
          </cell>
          <cell r="AZ310">
            <v>621.01</v>
          </cell>
          <cell r="BA310">
            <v>621.01</v>
          </cell>
          <cell r="BB310">
            <v>621.01</v>
          </cell>
          <cell r="BC310">
            <v>621.01</v>
          </cell>
          <cell r="BD310">
            <v>524.37</v>
          </cell>
          <cell r="BE310">
            <v>221.85</v>
          </cell>
          <cell r="BF310">
            <v>524.37</v>
          </cell>
          <cell r="BG310">
            <v>221.85</v>
          </cell>
          <cell r="BH310">
            <v>653.78</v>
          </cell>
          <cell r="BI310">
            <v>653.78</v>
          </cell>
          <cell r="BJ310">
            <v>653.78</v>
          </cell>
          <cell r="BK310">
            <v>653.78</v>
          </cell>
        </row>
        <row r="311">
          <cell r="B311" t="str">
            <v>TAP13128V</v>
          </cell>
          <cell r="C311" t="str">
            <v>iPhone 13 128GB Green 5G</v>
          </cell>
          <cell r="D311">
            <v>696.64</v>
          </cell>
          <cell r="E311">
            <v>696.64</v>
          </cell>
          <cell r="F311">
            <v>696.64</v>
          </cell>
          <cell r="G311">
            <v>696.64</v>
          </cell>
          <cell r="H311">
            <v>696.64</v>
          </cell>
          <cell r="I311">
            <v>696.64</v>
          </cell>
          <cell r="J311">
            <v>688.24</v>
          </cell>
          <cell r="K311">
            <v>667.23</v>
          </cell>
          <cell r="L311">
            <v>675.63</v>
          </cell>
          <cell r="M311">
            <v>616.80999999999995</v>
          </cell>
          <cell r="N311">
            <v>696.64</v>
          </cell>
          <cell r="O311">
            <v>696.64</v>
          </cell>
          <cell r="P311">
            <v>696.64</v>
          </cell>
          <cell r="Q311">
            <v>696.64</v>
          </cell>
          <cell r="R311">
            <v>696.64</v>
          </cell>
          <cell r="S311">
            <v>696.64</v>
          </cell>
          <cell r="T311">
            <v>688.24</v>
          </cell>
          <cell r="U311">
            <v>667.23</v>
          </cell>
          <cell r="V311">
            <v>675.63</v>
          </cell>
          <cell r="W311">
            <v>616.80999999999995</v>
          </cell>
          <cell r="X311">
            <v>650.41999999999996</v>
          </cell>
          <cell r="Y311">
            <v>507.56</v>
          </cell>
          <cell r="Z311">
            <v>679.83</v>
          </cell>
          <cell r="AA311">
            <v>633.61</v>
          </cell>
          <cell r="AB311">
            <v>671.43</v>
          </cell>
          <cell r="AC311">
            <v>595.79999999999995</v>
          </cell>
          <cell r="AD311">
            <v>654.62</v>
          </cell>
          <cell r="AE311">
            <v>528.57000000000005</v>
          </cell>
          <cell r="AF311">
            <v>633.61</v>
          </cell>
          <cell r="AG311">
            <v>440.34</v>
          </cell>
          <cell r="AH311">
            <v>650.41999999999996</v>
          </cell>
          <cell r="AI311">
            <v>507.56</v>
          </cell>
          <cell r="AJ311">
            <v>679.83</v>
          </cell>
          <cell r="AK311">
            <v>633.61</v>
          </cell>
          <cell r="AL311">
            <v>671.43</v>
          </cell>
          <cell r="AM311">
            <v>595.79999999999995</v>
          </cell>
          <cell r="AN311">
            <v>654.62</v>
          </cell>
          <cell r="AO311">
            <v>528.57000000000005</v>
          </cell>
          <cell r="AP311">
            <v>633.61</v>
          </cell>
          <cell r="AQ311">
            <v>440.34</v>
          </cell>
          <cell r="AR311" t="str">
            <v>-</v>
          </cell>
          <cell r="AS311" t="str">
            <v>-</v>
          </cell>
          <cell r="AT311" t="str">
            <v>-</v>
          </cell>
          <cell r="AU311" t="str">
            <v>-</v>
          </cell>
          <cell r="AV311">
            <v>696.64</v>
          </cell>
          <cell r="AW311">
            <v>696.64</v>
          </cell>
          <cell r="AX311">
            <v>696.64</v>
          </cell>
          <cell r="AY311">
            <v>696.64</v>
          </cell>
          <cell r="AZ311">
            <v>696.64</v>
          </cell>
          <cell r="BA311">
            <v>696.64</v>
          </cell>
          <cell r="BB311">
            <v>696.64</v>
          </cell>
          <cell r="BC311">
            <v>696.64</v>
          </cell>
          <cell r="BD311">
            <v>600</v>
          </cell>
          <cell r="BE311">
            <v>305.88</v>
          </cell>
          <cell r="BF311">
            <v>600</v>
          </cell>
          <cell r="BG311">
            <v>305.88</v>
          </cell>
          <cell r="BH311">
            <v>732.77</v>
          </cell>
          <cell r="BI311">
            <v>732.77</v>
          </cell>
          <cell r="BJ311">
            <v>732.77</v>
          </cell>
          <cell r="BK311">
            <v>732.77</v>
          </cell>
        </row>
        <row r="312">
          <cell r="B312" t="str">
            <v>TAP13M256V</v>
          </cell>
          <cell r="C312" t="str">
            <v>iPhone 13 mini 256GB Green 5G</v>
          </cell>
          <cell r="D312">
            <v>713.45</v>
          </cell>
          <cell r="E312">
            <v>713.45</v>
          </cell>
          <cell r="F312">
            <v>713.45</v>
          </cell>
          <cell r="G312">
            <v>713.45</v>
          </cell>
          <cell r="H312">
            <v>713.45</v>
          </cell>
          <cell r="I312">
            <v>713.45</v>
          </cell>
          <cell r="J312">
            <v>705.04</v>
          </cell>
          <cell r="K312">
            <v>684.03</v>
          </cell>
          <cell r="L312">
            <v>692.44</v>
          </cell>
          <cell r="M312">
            <v>633.61</v>
          </cell>
          <cell r="N312">
            <v>713.45</v>
          </cell>
          <cell r="O312">
            <v>713.45</v>
          </cell>
          <cell r="P312">
            <v>713.45</v>
          </cell>
          <cell r="Q312">
            <v>713.45</v>
          </cell>
          <cell r="R312">
            <v>713.45</v>
          </cell>
          <cell r="S312">
            <v>713.45</v>
          </cell>
          <cell r="T312">
            <v>705.04</v>
          </cell>
          <cell r="U312">
            <v>684.03</v>
          </cell>
          <cell r="V312">
            <v>692.44</v>
          </cell>
          <cell r="W312">
            <v>633.61</v>
          </cell>
          <cell r="X312">
            <v>667.23</v>
          </cell>
          <cell r="Y312">
            <v>524.37</v>
          </cell>
          <cell r="Z312">
            <v>696.64</v>
          </cell>
          <cell r="AA312">
            <v>650.41999999999996</v>
          </cell>
          <cell r="AB312">
            <v>688.24</v>
          </cell>
          <cell r="AC312">
            <v>612.61</v>
          </cell>
          <cell r="AD312">
            <v>671.43</v>
          </cell>
          <cell r="AE312">
            <v>545.38</v>
          </cell>
          <cell r="AF312">
            <v>650.41999999999996</v>
          </cell>
          <cell r="AG312">
            <v>457.14</v>
          </cell>
          <cell r="AH312">
            <v>667.23</v>
          </cell>
          <cell r="AI312">
            <v>524.37</v>
          </cell>
          <cell r="AJ312">
            <v>696.64</v>
          </cell>
          <cell r="AK312">
            <v>650.41999999999996</v>
          </cell>
          <cell r="AL312">
            <v>688.24</v>
          </cell>
          <cell r="AM312">
            <v>612.61</v>
          </cell>
          <cell r="AN312">
            <v>671.43</v>
          </cell>
          <cell r="AO312">
            <v>545.38</v>
          </cell>
          <cell r="AP312">
            <v>650.41999999999996</v>
          </cell>
          <cell r="AQ312">
            <v>457.14</v>
          </cell>
          <cell r="AR312" t="str">
            <v>-</v>
          </cell>
          <cell r="AS312" t="str">
            <v>-</v>
          </cell>
          <cell r="AT312" t="str">
            <v>-</v>
          </cell>
          <cell r="AU312" t="str">
            <v>-</v>
          </cell>
          <cell r="AV312">
            <v>713.45</v>
          </cell>
          <cell r="AW312">
            <v>713.45</v>
          </cell>
          <cell r="AX312">
            <v>713.45</v>
          </cell>
          <cell r="AY312">
            <v>713.45</v>
          </cell>
          <cell r="AZ312">
            <v>713.45</v>
          </cell>
          <cell r="BA312">
            <v>713.45</v>
          </cell>
          <cell r="BB312">
            <v>713.45</v>
          </cell>
          <cell r="BC312">
            <v>713.45</v>
          </cell>
          <cell r="BD312">
            <v>616.80999999999995</v>
          </cell>
          <cell r="BE312">
            <v>322.69</v>
          </cell>
          <cell r="BF312">
            <v>616.80999999999995</v>
          </cell>
          <cell r="BG312">
            <v>322.69</v>
          </cell>
          <cell r="BH312">
            <v>749.58</v>
          </cell>
          <cell r="BI312">
            <v>749.58</v>
          </cell>
          <cell r="BJ312">
            <v>749.58</v>
          </cell>
          <cell r="BK312">
            <v>749.58</v>
          </cell>
        </row>
        <row r="313">
          <cell r="B313" t="str">
            <v>TSAFL3256C</v>
          </cell>
          <cell r="C313" t="str">
            <v>Samsung Galaxy Z Flip 3 256GB DS Cream 5G</v>
          </cell>
          <cell r="D313">
            <v>717.65</v>
          </cell>
          <cell r="E313">
            <v>717.65</v>
          </cell>
          <cell r="F313">
            <v>717.65</v>
          </cell>
          <cell r="G313">
            <v>717.65</v>
          </cell>
          <cell r="H313">
            <v>717.65</v>
          </cell>
          <cell r="I313">
            <v>717.65</v>
          </cell>
          <cell r="J313">
            <v>713.45</v>
          </cell>
          <cell r="K313">
            <v>688.24</v>
          </cell>
          <cell r="L313">
            <v>700.84</v>
          </cell>
          <cell r="M313">
            <v>637.82000000000005</v>
          </cell>
          <cell r="N313">
            <v>717.65</v>
          </cell>
          <cell r="O313">
            <v>717.65</v>
          </cell>
          <cell r="P313">
            <v>717.65</v>
          </cell>
          <cell r="Q313">
            <v>717.65</v>
          </cell>
          <cell r="R313">
            <v>717.65</v>
          </cell>
          <cell r="S313">
            <v>717.65</v>
          </cell>
          <cell r="T313">
            <v>713.45</v>
          </cell>
          <cell r="U313">
            <v>688.24</v>
          </cell>
          <cell r="V313">
            <v>700.84</v>
          </cell>
          <cell r="W313">
            <v>637.82000000000005</v>
          </cell>
          <cell r="X313">
            <v>671.43</v>
          </cell>
          <cell r="Y313">
            <v>528.57000000000005</v>
          </cell>
          <cell r="Z313">
            <v>705.04</v>
          </cell>
          <cell r="AA313">
            <v>654.62</v>
          </cell>
          <cell r="AB313">
            <v>696.64</v>
          </cell>
          <cell r="AC313">
            <v>621.01</v>
          </cell>
          <cell r="AD313">
            <v>675.63</v>
          </cell>
          <cell r="AE313">
            <v>549.58000000000004</v>
          </cell>
          <cell r="AF313">
            <v>654.62</v>
          </cell>
          <cell r="AG313">
            <v>465.55</v>
          </cell>
          <cell r="AH313">
            <v>671.43</v>
          </cell>
          <cell r="AI313">
            <v>528.57000000000005</v>
          </cell>
          <cell r="AJ313">
            <v>705.04</v>
          </cell>
          <cell r="AK313">
            <v>654.62</v>
          </cell>
          <cell r="AL313">
            <v>696.64</v>
          </cell>
          <cell r="AM313">
            <v>621.01</v>
          </cell>
          <cell r="AN313">
            <v>675.63</v>
          </cell>
          <cell r="AO313">
            <v>549.58000000000004</v>
          </cell>
          <cell r="AP313">
            <v>654.62</v>
          </cell>
          <cell r="AQ313">
            <v>465.55</v>
          </cell>
          <cell r="AR313" t="str">
            <v>-</v>
          </cell>
          <cell r="AS313" t="str">
            <v>-</v>
          </cell>
          <cell r="AT313" t="str">
            <v>-</v>
          </cell>
          <cell r="AU313" t="str">
            <v>-</v>
          </cell>
          <cell r="AV313">
            <v>717.65</v>
          </cell>
          <cell r="AW313">
            <v>717.65</v>
          </cell>
          <cell r="AX313">
            <v>717.65</v>
          </cell>
          <cell r="AY313">
            <v>717.65</v>
          </cell>
          <cell r="AZ313">
            <v>717.65</v>
          </cell>
          <cell r="BA313">
            <v>717.65</v>
          </cell>
          <cell r="BB313">
            <v>717.65</v>
          </cell>
          <cell r="BC313">
            <v>717.65</v>
          </cell>
          <cell r="BD313">
            <v>621.01</v>
          </cell>
          <cell r="BE313">
            <v>331.09</v>
          </cell>
          <cell r="BF313">
            <v>621.01</v>
          </cell>
          <cell r="BG313">
            <v>331.09</v>
          </cell>
          <cell r="BH313">
            <v>756.3</v>
          </cell>
          <cell r="BI313">
            <v>756.3</v>
          </cell>
          <cell r="BJ313">
            <v>756.3</v>
          </cell>
          <cell r="BK313">
            <v>756.3</v>
          </cell>
        </row>
        <row r="314">
          <cell r="B314" t="str">
            <v>TSAFL3256M</v>
          </cell>
          <cell r="C314" t="str">
            <v>Samsung Galaxy Z Flip 3 256GB DS Lavender 5G</v>
          </cell>
          <cell r="D314">
            <v>717.65</v>
          </cell>
          <cell r="E314">
            <v>717.65</v>
          </cell>
          <cell r="F314">
            <v>717.65</v>
          </cell>
          <cell r="G314">
            <v>717.65</v>
          </cell>
          <cell r="H314">
            <v>717.65</v>
          </cell>
          <cell r="I314">
            <v>717.65</v>
          </cell>
          <cell r="J314">
            <v>713.45</v>
          </cell>
          <cell r="K314">
            <v>688.24</v>
          </cell>
          <cell r="L314">
            <v>700.84</v>
          </cell>
          <cell r="M314">
            <v>637.82000000000005</v>
          </cell>
          <cell r="N314">
            <v>717.65</v>
          </cell>
          <cell r="O314">
            <v>717.65</v>
          </cell>
          <cell r="P314">
            <v>717.65</v>
          </cell>
          <cell r="Q314">
            <v>717.65</v>
          </cell>
          <cell r="R314">
            <v>717.65</v>
          </cell>
          <cell r="S314">
            <v>717.65</v>
          </cell>
          <cell r="T314">
            <v>713.45</v>
          </cell>
          <cell r="U314">
            <v>688.24</v>
          </cell>
          <cell r="V314">
            <v>700.84</v>
          </cell>
          <cell r="W314">
            <v>637.82000000000005</v>
          </cell>
          <cell r="X314">
            <v>671.43</v>
          </cell>
          <cell r="Y314">
            <v>528.57000000000005</v>
          </cell>
          <cell r="Z314">
            <v>705.04</v>
          </cell>
          <cell r="AA314">
            <v>654.62</v>
          </cell>
          <cell r="AB314">
            <v>696.64</v>
          </cell>
          <cell r="AC314">
            <v>621.01</v>
          </cell>
          <cell r="AD314">
            <v>675.63</v>
          </cell>
          <cell r="AE314">
            <v>549.58000000000004</v>
          </cell>
          <cell r="AF314">
            <v>654.62</v>
          </cell>
          <cell r="AG314">
            <v>465.55</v>
          </cell>
          <cell r="AH314">
            <v>671.43</v>
          </cell>
          <cell r="AI314">
            <v>528.57000000000005</v>
          </cell>
          <cell r="AJ314">
            <v>705.04</v>
          </cell>
          <cell r="AK314">
            <v>654.62</v>
          </cell>
          <cell r="AL314">
            <v>696.64</v>
          </cell>
          <cell r="AM314">
            <v>621.01</v>
          </cell>
          <cell r="AN314">
            <v>675.63</v>
          </cell>
          <cell r="AO314">
            <v>549.58000000000004</v>
          </cell>
          <cell r="AP314">
            <v>654.62</v>
          </cell>
          <cell r="AQ314">
            <v>465.55</v>
          </cell>
          <cell r="AR314" t="str">
            <v>-</v>
          </cell>
          <cell r="AS314" t="str">
            <v>-</v>
          </cell>
          <cell r="AT314" t="str">
            <v>-</v>
          </cell>
          <cell r="AU314" t="str">
            <v>-</v>
          </cell>
          <cell r="AV314">
            <v>717.65</v>
          </cell>
          <cell r="AW314">
            <v>717.65</v>
          </cell>
          <cell r="AX314">
            <v>717.65</v>
          </cell>
          <cell r="AY314">
            <v>717.65</v>
          </cell>
          <cell r="AZ314">
            <v>717.65</v>
          </cell>
          <cell r="BA314">
            <v>717.65</v>
          </cell>
          <cell r="BB314">
            <v>717.65</v>
          </cell>
          <cell r="BC314">
            <v>717.65</v>
          </cell>
          <cell r="BD314">
            <v>621.01</v>
          </cell>
          <cell r="BE314">
            <v>331.09</v>
          </cell>
          <cell r="BF314">
            <v>621.01</v>
          </cell>
          <cell r="BG314">
            <v>331.09</v>
          </cell>
          <cell r="BH314">
            <v>756.3</v>
          </cell>
          <cell r="BI314">
            <v>756.3</v>
          </cell>
          <cell r="BJ314">
            <v>756.3</v>
          </cell>
          <cell r="BK314">
            <v>756.3</v>
          </cell>
        </row>
        <row r="315">
          <cell r="B315" t="str">
            <v>TSAFL3256N</v>
          </cell>
          <cell r="C315" t="str">
            <v>Samsung Galaxy Z Flip 3 256GB DS Negru 5G</v>
          </cell>
          <cell r="D315">
            <v>717.65</v>
          </cell>
          <cell r="E315">
            <v>717.65</v>
          </cell>
          <cell r="F315">
            <v>717.65</v>
          </cell>
          <cell r="G315">
            <v>717.65</v>
          </cell>
          <cell r="H315">
            <v>717.65</v>
          </cell>
          <cell r="I315">
            <v>717.65</v>
          </cell>
          <cell r="J315">
            <v>713.45</v>
          </cell>
          <cell r="K315">
            <v>688.24</v>
          </cell>
          <cell r="L315">
            <v>700.84</v>
          </cell>
          <cell r="M315">
            <v>637.82000000000005</v>
          </cell>
          <cell r="N315">
            <v>717.65</v>
          </cell>
          <cell r="O315">
            <v>717.65</v>
          </cell>
          <cell r="P315">
            <v>717.65</v>
          </cell>
          <cell r="Q315">
            <v>717.65</v>
          </cell>
          <cell r="R315">
            <v>717.65</v>
          </cell>
          <cell r="S315">
            <v>717.65</v>
          </cell>
          <cell r="T315">
            <v>713.45</v>
          </cell>
          <cell r="U315">
            <v>688.24</v>
          </cell>
          <cell r="V315">
            <v>700.84</v>
          </cell>
          <cell r="W315">
            <v>637.82000000000005</v>
          </cell>
          <cell r="X315">
            <v>671.43</v>
          </cell>
          <cell r="Y315">
            <v>528.57000000000005</v>
          </cell>
          <cell r="Z315">
            <v>705.04</v>
          </cell>
          <cell r="AA315">
            <v>654.62</v>
          </cell>
          <cell r="AB315">
            <v>696.64</v>
          </cell>
          <cell r="AC315">
            <v>621.01</v>
          </cell>
          <cell r="AD315">
            <v>675.63</v>
          </cell>
          <cell r="AE315">
            <v>549.58000000000004</v>
          </cell>
          <cell r="AF315">
            <v>654.62</v>
          </cell>
          <cell r="AG315">
            <v>465.55</v>
          </cell>
          <cell r="AH315">
            <v>671.43</v>
          </cell>
          <cell r="AI315">
            <v>528.57000000000005</v>
          </cell>
          <cell r="AJ315">
            <v>705.04</v>
          </cell>
          <cell r="AK315">
            <v>654.62</v>
          </cell>
          <cell r="AL315">
            <v>696.64</v>
          </cell>
          <cell r="AM315">
            <v>621.01</v>
          </cell>
          <cell r="AN315">
            <v>675.63</v>
          </cell>
          <cell r="AO315">
            <v>549.58000000000004</v>
          </cell>
          <cell r="AP315">
            <v>654.62</v>
          </cell>
          <cell r="AQ315">
            <v>465.55</v>
          </cell>
          <cell r="AR315" t="str">
            <v>-</v>
          </cell>
          <cell r="AS315" t="str">
            <v>-</v>
          </cell>
          <cell r="AT315" t="str">
            <v>-</v>
          </cell>
          <cell r="AU315" t="str">
            <v>-</v>
          </cell>
          <cell r="AV315">
            <v>717.65</v>
          </cell>
          <cell r="AW315">
            <v>717.65</v>
          </cell>
          <cell r="AX315">
            <v>717.65</v>
          </cell>
          <cell r="AY315">
            <v>717.65</v>
          </cell>
          <cell r="AZ315">
            <v>717.65</v>
          </cell>
          <cell r="BA315">
            <v>717.65</v>
          </cell>
          <cell r="BB315">
            <v>717.65</v>
          </cell>
          <cell r="BC315">
            <v>717.65</v>
          </cell>
          <cell r="BD315">
            <v>621.01</v>
          </cell>
          <cell r="BE315">
            <v>331.09</v>
          </cell>
          <cell r="BF315">
            <v>621.01</v>
          </cell>
          <cell r="BG315">
            <v>331.09</v>
          </cell>
          <cell r="BH315">
            <v>756.3</v>
          </cell>
          <cell r="BI315">
            <v>756.3</v>
          </cell>
          <cell r="BJ315">
            <v>756.3</v>
          </cell>
          <cell r="BK315">
            <v>756.3</v>
          </cell>
        </row>
        <row r="316">
          <cell r="B316" t="str">
            <v>TSAFO4256V</v>
          </cell>
          <cell r="C316" t="str">
            <v>Samsung Galaxy Z Fold 4 256GB DS Gray Green 5G</v>
          </cell>
          <cell r="D316">
            <v>1242.8599999999999</v>
          </cell>
          <cell r="E316">
            <v>1242.8599999999999</v>
          </cell>
          <cell r="F316">
            <v>1242.8599999999999</v>
          </cell>
          <cell r="G316">
            <v>1242.8599999999999</v>
          </cell>
          <cell r="H316">
            <v>1242.8599999999999</v>
          </cell>
          <cell r="I316">
            <v>1242.8599999999999</v>
          </cell>
          <cell r="J316">
            <v>1238.6600000000001</v>
          </cell>
          <cell r="K316">
            <v>1213.45</v>
          </cell>
          <cell r="L316">
            <v>1226.05</v>
          </cell>
          <cell r="M316">
            <v>1163.03</v>
          </cell>
          <cell r="N316">
            <v>1242.8599999999999</v>
          </cell>
          <cell r="O316">
            <v>1242.8599999999999</v>
          </cell>
          <cell r="P316">
            <v>1242.8599999999999</v>
          </cell>
          <cell r="Q316">
            <v>1242.8599999999999</v>
          </cell>
          <cell r="R316">
            <v>1242.8599999999999</v>
          </cell>
          <cell r="S316">
            <v>1242.8599999999999</v>
          </cell>
          <cell r="T316">
            <v>1238.6600000000001</v>
          </cell>
          <cell r="U316">
            <v>1213.45</v>
          </cell>
          <cell r="V316">
            <v>1226.05</v>
          </cell>
          <cell r="W316">
            <v>1163.03</v>
          </cell>
          <cell r="X316">
            <v>1196.6400000000001</v>
          </cell>
          <cell r="Y316">
            <v>1053.78</v>
          </cell>
          <cell r="Z316">
            <v>1226.05</v>
          </cell>
          <cell r="AA316">
            <v>1175.6300000000001</v>
          </cell>
          <cell r="AB316">
            <v>1217.6500000000001</v>
          </cell>
          <cell r="AC316">
            <v>1137.82</v>
          </cell>
          <cell r="AD316">
            <v>1200.8399999999999</v>
          </cell>
          <cell r="AE316">
            <v>1070.5899999999999</v>
          </cell>
          <cell r="AF316">
            <v>1179.83</v>
          </cell>
          <cell r="AG316">
            <v>978.15</v>
          </cell>
          <cell r="AH316">
            <v>1196.6400000000001</v>
          </cell>
          <cell r="AI316">
            <v>1053.78</v>
          </cell>
          <cell r="AJ316">
            <v>1226.05</v>
          </cell>
          <cell r="AK316">
            <v>1175.6300000000001</v>
          </cell>
          <cell r="AL316">
            <v>1217.6500000000001</v>
          </cell>
          <cell r="AM316">
            <v>1137.82</v>
          </cell>
          <cell r="AN316">
            <v>1200.8399999999999</v>
          </cell>
          <cell r="AO316">
            <v>1070.5899999999999</v>
          </cell>
          <cell r="AP316">
            <v>1179.83</v>
          </cell>
          <cell r="AQ316">
            <v>978.15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1242.8599999999999</v>
          </cell>
          <cell r="AW316">
            <v>1242.8599999999999</v>
          </cell>
          <cell r="AX316">
            <v>1242.8599999999999</v>
          </cell>
          <cell r="AY316">
            <v>1242.8599999999999</v>
          </cell>
          <cell r="AZ316">
            <v>1242.8599999999999</v>
          </cell>
          <cell r="BA316">
            <v>1242.8599999999999</v>
          </cell>
          <cell r="BB316">
            <v>1242.8599999999999</v>
          </cell>
          <cell r="BC316">
            <v>1242.8599999999999</v>
          </cell>
          <cell r="BD316">
            <v>1146.22</v>
          </cell>
          <cell r="BE316">
            <v>843.7</v>
          </cell>
          <cell r="BF316">
            <v>1146.22</v>
          </cell>
          <cell r="BG316">
            <v>843.7</v>
          </cell>
          <cell r="BH316">
            <v>1306.73</v>
          </cell>
          <cell r="BI316">
            <v>1306.73</v>
          </cell>
          <cell r="BJ316">
            <v>1306.73</v>
          </cell>
          <cell r="BK316">
            <v>1306.73</v>
          </cell>
        </row>
        <row r="317">
          <cell r="B317" t="str">
            <v>TSAFO4256C</v>
          </cell>
          <cell r="C317" t="str">
            <v>Samsung Galaxy Z Fold 4 256GB DS Beije 5G</v>
          </cell>
          <cell r="D317">
            <v>1242.8599999999999</v>
          </cell>
          <cell r="E317">
            <v>1242.8599999999999</v>
          </cell>
          <cell r="F317">
            <v>1242.8599999999999</v>
          </cell>
          <cell r="G317">
            <v>1242.8599999999999</v>
          </cell>
          <cell r="H317">
            <v>1242.8599999999999</v>
          </cell>
          <cell r="I317">
            <v>1242.8599999999999</v>
          </cell>
          <cell r="J317">
            <v>1238.6600000000001</v>
          </cell>
          <cell r="K317">
            <v>1213.45</v>
          </cell>
          <cell r="L317">
            <v>1226.05</v>
          </cell>
          <cell r="M317">
            <v>1163.03</v>
          </cell>
          <cell r="N317">
            <v>1242.8599999999999</v>
          </cell>
          <cell r="O317">
            <v>1242.8599999999999</v>
          </cell>
          <cell r="P317">
            <v>1242.8599999999999</v>
          </cell>
          <cell r="Q317">
            <v>1242.8599999999999</v>
          </cell>
          <cell r="R317">
            <v>1242.8599999999999</v>
          </cell>
          <cell r="S317">
            <v>1242.8599999999999</v>
          </cell>
          <cell r="T317">
            <v>1238.6600000000001</v>
          </cell>
          <cell r="U317">
            <v>1213.45</v>
          </cell>
          <cell r="V317">
            <v>1226.05</v>
          </cell>
          <cell r="W317">
            <v>1163.03</v>
          </cell>
          <cell r="X317">
            <v>1196.6400000000001</v>
          </cell>
          <cell r="Y317">
            <v>1053.78</v>
          </cell>
          <cell r="Z317">
            <v>1226.05</v>
          </cell>
          <cell r="AA317">
            <v>1175.6300000000001</v>
          </cell>
          <cell r="AB317">
            <v>1217.6500000000001</v>
          </cell>
          <cell r="AC317">
            <v>1137.82</v>
          </cell>
          <cell r="AD317">
            <v>1200.8399999999999</v>
          </cell>
          <cell r="AE317">
            <v>1070.5899999999999</v>
          </cell>
          <cell r="AF317">
            <v>1179.83</v>
          </cell>
          <cell r="AG317">
            <v>978.15</v>
          </cell>
          <cell r="AH317">
            <v>1196.6400000000001</v>
          </cell>
          <cell r="AI317">
            <v>1053.78</v>
          </cell>
          <cell r="AJ317">
            <v>1226.05</v>
          </cell>
          <cell r="AK317">
            <v>1175.6300000000001</v>
          </cell>
          <cell r="AL317">
            <v>1217.6500000000001</v>
          </cell>
          <cell r="AM317">
            <v>1137.82</v>
          </cell>
          <cell r="AN317">
            <v>1200.8399999999999</v>
          </cell>
          <cell r="AO317">
            <v>1070.5899999999999</v>
          </cell>
          <cell r="AP317">
            <v>1179.83</v>
          </cell>
          <cell r="AQ317">
            <v>978.15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1242.8599999999999</v>
          </cell>
          <cell r="AW317">
            <v>1242.8599999999999</v>
          </cell>
          <cell r="AX317">
            <v>1242.8599999999999</v>
          </cell>
          <cell r="AY317">
            <v>1242.8599999999999</v>
          </cell>
          <cell r="AZ317">
            <v>1242.8599999999999</v>
          </cell>
          <cell r="BA317">
            <v>1242.8599999999999</v>
          </cell>
          <cell r="BB317">
            <v>1242.8599999999999</v>
          </cell>
          <cell r="BC317">
            <v>1242.8599999999999</v>
          </cell>
          <cell r="BD317">
            <v>1146.22</v>
          </cell>
          <cell r="BE317">
            <v>843.7</v>
          </cell>
          <cell r="BF317">
            <v>1146.22</v>
          </cell>
          <cell r="BG317">
            <v>843.7</v>
          </cell>
          <cell r="BH317">
            <v>1306.73</v>
          </cell>
          <cell r="BI317">
            <v>1306.73</v>
          </cell>
          <cell r="BJ317">
            <v>1306.73</v>
          </cell>
          <cell r="BK317">
            <v>1306.73</v>
          </cell>
        </row>
        <row r="318">
          <cell r="B318" t="str">
            <v>TSAFO4256N</v>
          </cell>
          <cell r="C318" t="str">
            <v>Samsung Galaxy Z Fold 4 256GB DS Phantom Black 5G</v>
          </cell>
          <cell r="D318">
            <v>1242.8599999999999</v>
          </cell>
          <cell r="E318">
            <v>1242.8599999999999</v>
          </cell>
          <cell r="F318">
            <v>1242.8599999999999</v>
          </cell>
          <cell r="G318">
            <v>1242.8599999999999</v>
          </cell>
          <cell r="H318">
            <v>1242.8599999999999</v>
          </cell>
          <cell r="I318">
            <v>1242.8599999999999</v>
          </cell>
          <cell r="J318">
            <v>1238.6600000000001</v>
          </cell>
          <cell r="K318">
            <v>1213.45</v>
          </cell>
          <cell r="L318">
            <v>1226.05</v>
          </cell>
          <cell r="M318">
            <v>1163.03</v>
          </cell>
          <cell r="N318">
            <v>1242.8599999999999</v>
          </cell>
          <cell r="O318">
            <v>1242.8599999999999</v>
          </cell>
          <cell r="P318">
            <v>1242.8599999999999</v>
          </cell>
          <cell r="Q318">
            <v>1242.8599999999999</v>
          </cell>
          <cell r="R318">
            <v>1242.8599999999999</v>
          </cell>
          <cell r="S318">
            <v>1242.8599999999999</v>
          </cell>
          <cell r="T318">
            <v>1238.6600000000001</v>
          </cell>
          <cell r="U318">
            <v>1213.45</v>
          </cell>
          <cell r="V318">
            <v>1226.05</v>
          </cell>
          <cell r="W318">
            <v>1163.03</v>
          </cell>
          <cell r="X318">
            <v>1196.6400000000001</v>
          </cell>
          <cell r="Y318">
            <v>1053.78</v>
          </cell>
          <cell r="Z318">
            <v>1226.05</v>
          </cell>
          <cell r="AA318">
            <v>1175.6300000000001</v>
          </cell>
          <cell r="AB318">
            <v>1217.6500000000001</v>
          </cell>
          <cell r="AC318">
            <v>1137.82</v>
          </cell>
          <cell r="AD318">
            <v>1200.8399999999999</v>
          </cell>
          <cell r="AE318">
            <v>1070.5899999999999</v>
          </cell>
          <cell r="AF318">
            <v>1179.83</v>
          </cell>
          <cell r="AG318">
            <v>978.15</v>
          </cell>
          <cell r="AH318">
            <v>1196.6400000000001</v>
          </cell>
          <cell r="AI318">
            <v>1053.78</v>
          </cell>
          <cell r="AJ318">
            <v>1226.05</v>
          </cell>
          <cell r="AK318">
            <v>1175.6300000000001</v>
          </cell>
          <cell r="AL318">
            <v>1217.6500000000001</v>
          </cell>
          <cell r="AM318">
            <v>1137.82</v>
          </cell>
          <cell r="AN318">
            <v>1200.8399999999999</v>
          </cell>
          <cell r="AO318">
            <v>1070.5899999999999</v>
          </cell>
          <cell r="AP318">
            <v>1179.83</v>
          </cell>
          <cell r="AQ318">
            <v>978.15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1242.8599999999999</v>
          </cell>
          <cell r="AW318">
            <v>1242.8599999999999</v>
          </cell>
          <cell r="AX318">
            <v>1242.8599999999999</v>
          </cell>
          <cell r="AY318">
            <v>1242.8599999999999</v>
          </cell>
          <cell r="AZ318">
            <v>1242.8599999999999</v>
          </cell>
          <cell r="BA318">
            <v>1242.8599999999999</v>
          </cell>
          <cell r="BB318">
            <v>1242.8599999999999</v>
          </cell>
          <cell r="BC318">
            <v>1242.8599999999999</v>
          </cell>
          <cell r="BD318">
            <v>1146.22</v>
          </cell>
          <cell r="BE318">
            <v>843.7</v>
          </cell>
          <cell r="BF318">
            <v>1146.22</v>
          </cell>
          <cell r="BG318">
            <v>843.7</v>
          </cell>
          <cell r="BH318">
            <v>1306.73</v>
          </cell>
          <cell r="BI318">
            <v>1306.73</v>
          </cell>
          <cell r="BJ318">
            <v>1306.73</v>
          </cell>
          <cell r="BK318">
            <v>1306.73</v>
          </cell>
        </row>
        <row r="319">
          <cell r="B319" t="str">
            <v>TSAFO4512V</v>
          </cell>
          <cell r="C319" t="str">
            <v>Samsung Galaxy Z Fold 4 512GB DS Gray Green 5G</v>
          </cell>
          <cell r="D319">
            <v>1331.09</v>
          </cell>
          <cell r="E319">
            <v>1331.09</v>
          </cell>
          <cell r="F319">
            <v>1331.09</v>
          </cell>
          <cell r="G319">
            <v>1331.09</v>
          </cell>
          <cell r="H319">
            <v>1331.09</v>
          </cell>
          <cell r="I319">
            <v>1331.09</v>
          </cell>
          <cell r="J319">
            <v>1322.69</v>
          </cell>
          <cell r="K319">
            <v>1301.68</v>
          </cell>
          <cell r="L319">
            <v>1310.08</v>
          </cell>
          <cell r="M319">
            <v>1251.26</v>
          </cell>
          <cell r="N319">
            <v>1331.09</v>
          </cell>
          <cell r="O319">
            <v>1331.09</v>
          </cell>
          <cell r="P319">
            <v>1331.09</v>
          </cell>
          <cell r="Q319">
            <v>1331.09</v>
          </cell>
          <cell r="R319">
            <v>1331.09</v>
          </cell>
          <cell r="S319">
            <v>1331.09</v>
          </cell>
          <cell r="T319">
            <v>1322.69</v>
          </cell>
          <cell r="U319">
            <v>1301.68</v>
          </cell>
          <cell r="V319">
            <v>1310.08</v>
          </cell>
          <cell r="W319">
            <v>1251.26</v>
          </cell>
          <cell r="X319">
            <v>1284.8699999999999</v>
          </cell>
          <cell r="Y319">
            <v>1142.02</v>
          </cell>
          <cell r="Z319">
            <v>1314.29</v>
          </cell>
          <cell r="AA319">
            <v>1259.6600000000001</v>
          </cell>
          <cell r="AB319">
            <v>1305.8800000000001</v>
          </cell>
          <cell r="AC319">
            <v>1226.05</v>
          </cell>
          <cell r="AD319">
            <v>1289.08</v>
          </cell>
          <cell r="AE319">
            <v>1158.82</v>
          </cell>
          <cell r="AF319">
            <v>1263.8699999999999</v>
          </cell>
          <cell r="AG319">
            <v>1066.3900000000001</v>
          </cell>
          <cell r="AH319">
            <v>1284.8699999999999</v>
          </cell>
          <cell r="AI319">
            <v>1142.02</v>
          </cell>
          <cell r="AJ319">
            <v>1314.29</v>
          </cell>
          <cell r="AK319">
            <v>1259.6600000000001</v>
          </cell>
          <cell r="AL319">
            <v>1305.8800000000001</v>
          </cell>
          <cell r="AM319">
            <v>1226.05</v>
          </cell>
          <cell r="AN319">
            <v>1289.08</v>
          </cell>
          <cell r="AO319">
            <v>1158.82</v>
          </cell>
          <cell r="AP319">
            <v>1263.8699999999999</v>
          </cell>
          <cell r="AQ319">
            <v>1066.3900000000001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1331.09</v>
          </cell>
          <cell r="AW319">
            <v>1331.09</v>
          </cell>
          <cell r="AX319">
            <v>1331.09</v>
          </cell>
          <cell r="AY319">
            <v>1331.09</v>
          </cell>
          <cell r="AZ319">
            <v>1331.09</v>
          </cell>
          <cell r="BA319">
            <v>1331.09</v>
          </cell>
          <cell r="BB319">
            <v>1331.09</v>
          </cell>
          <cell r="BC319">
            <v>1331.09</v>
          </cell>
          <cell r="BD319">
            <v>1230.25</v>
          </cell>
          <cell r="BE319">
            <v>931.93</v>
          </cell>
          <cell r="BF319">
            <v>1230.25</v>
          </cell>
          <cell r="BG319">
            <v>931.93</v>
          </cell>
          <cell r="BH319">
            <v>1311.16</v>
          </cell>
          <cell r="BI319">
            <v>1311.16</v>
          </cell>
          <cell r="BJ319">
            <v>1311.16</v>
          </cell>
          <cell r="BK319">
            <v>1311.16</v>
          </cell>
        </row>
        <row r="320">
          <cell r="B320" t="str">
            <v>TSAFO4512C</v>
          </cell>
          <cell r="C320" t="str">
            <v>Samsung Galaxy Z Fold 4 512GB DS Beije 5G</v>
          </cell>
          <cell r="D320">
            <v>1331.09</v>
          </cell>
          <cell r="E320">
            <v>1331.09</v>
          </cell>
          <cell r="F320">
            <v>1331.09</v>
          </cell>
          <cell r="G320">
            <v>1331.09</v>
          </cell>
          <cell r="H320">
            <v>1331.09</v>
          </cell>
          <cell r="I320">
            <v>1331.09</v>
          </cell>
          <cell r="J320">
            <v>1322.69</v>
          </cell>
          <cell r="K320">
            <v>1301.68</v>
          </cell>
          <cell r="L320">
            <v>1310.08</v>
          </cell>
          <cell r="M320">
            <v>1251.26</v>
          </cell>
          <cell r="N320">
            <v>1331.09</v>
          </cell>
          <cell r="O320">
            <v>1331.09</v>
          </cell>
          <cell r="P320">
            <v>1331.09</v>
          </cell>
          <cell r="Q320">
            <v>1331.09</v>
          </cell>
          <cell r="R320">
            <v>1331.09</v>
          </cell>
          <cell r="S320">
            <v>1331.09</v>
          </cell>
          <cell r="T320">
            <v>1322.69</v>
          </cell>
          <cell r="U320">
            <v>1301.68</v>
          </cell>
          <cell r="V320">
            <v>1310.08</v>
          </cell>
          <cell r="W320">
            <v>1251.26</v>
          </cell>
          <cell r="X320">
            <v>1284.8699999999999</v>
          </cell>
          <cell r="Y320">
            <v>1142.02</v>
          </cell>
          <cell r="Z320">
            <v>1314.29</v>
          </cell>
          <cell r="AA320">
            <v>1259.6600000000001</v>
          </cell>
          <cell r="AB320">
            <v>1305.8800000000001</v>
          </cell>
          <cell r="AC320">
            <v>1226.05</v>
          </cell>
          <cell r="AD320">
            <v>1289.08</v>
          </cell>
          <cell r="AE320">
            <v>1158.82</v>
          </cell>
          <cell r="AF320">
            <v>1263.8699999999999</v>
          </cell>
          <cell r="AG320">
            <v>1066.3900000000001</v>
          </cell>
          <cell r="AH320">
            <v>1284.8699999999999</v>
          </cell>
          <cell r="AI320">
            <v>1142.02</v>
          </cell>
          <cell r="AJ320">
            <v>1314.29</v>
          </cell>
          <cell r="AK320">
            <v>1259.6600000000001</v>
          </cell>
          <cell r="AL320">
            <v>1305.8800000000001</v>
          </cell>
          <cell r="AM320">
            <v>1226.05</v>
          </cell>
          <cell r="AN320">
            <v>1289.08</v>
          </cell>
          <cell r="AO320">
            <v>1158.82</v>
          </cell>
          <cell r="AP320">
            <v>1263.8699999999999</v>
          </cell>
          <cell r="AQ320">
            <v>1066.3900000000001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1331.09</v>
          </cell>
          <cell r="AW320">
            <v>1331.09</v>
          </cell>
          <cell r="AX320">
            <v>1331.09</v>
          </cell>
          <cell r="AY320">
            <v>1331.09</v>
          </cell>
          <cell r="AZ320">
            <v>1331.09</v>
          </cell>
          <cell r="BA320">
            <v>1331.09</v>
          </cell>
          <cell r="BB320">
            <v>1331.09</v>
          </cell>
          <cell r="BC320">
            <v>1331.09</v>
          </cell>
          <cell r="BD320">
            <v>1230.25</v>
          </cell>
          <cell r="BE320">
            <v>931.93</v>
          </cell>
          <cell r="BF320">
            <v>1230.25</v>
          </cell>
          <cell r="BG320">
            <v>931.93</v>
          </cell>
          <cell r="BH320">
            <v>1311.16</v>
          </cell>
          <cell r="BI320">
            <v>1311.16</v>
          </cell>
          <cell r="BJ320">
            <v>1311.16</v>
          </cell>
          <cell r="BK320">
            <v>1311.16</v>
          </cell>
        </row>
        <row r="321">
          <cell r="B321" t="str">
            <v>TSAFO4512N</v>
          </cell>
          <cell r="C321" t="str">
            <v>Samsung Galaxy Z Fold 4 512GB DS Phantom Black 5G</v>
          </cell>
          <cell r="D321">
            <v>1331.09</v>
          </cell>
          <cell r="E321">
            <v>1331.09</v>
          </cell>
          <cell r="F321">
            <v>1331.09</v>
          </cell>
          <cell r="G321">
            <v>1331.09</v>
          </cell>
          <cell r="H321">
            <v>1331.09</v>
          </cell>
          <cell r="I321">
            <v>1331.09</v>
          </cell>
          <cell r="J321">
            <v>1322.69</v>
          </cell>
          <cell r="K321">
            <v>1301.68</v>
          </cell>
          <cell r="L321">
            <v>1310.08</v>
          </cell>
          <cell r="M321">
            <v>1251.26</v>
          </cell>
          <cell r="N321">
            <v>1331.09</v>
          </cell>
          <cell r="O321">
            <v>1331.09</v>
          </cell>
          <cell r="P321">
            <v>1331.09</v>
          </cell>
          <cell r="Q321">
            <v>1331.09</v>
          </cell>
          <cell r="R321">
            <v>1331.09</v>
          </cell>
          <cell r="S321">
            <v>1331.09</v>
          </cell>
          <cell r="T321">
            <v>1322.69</v>
          </cell>
          <cell r="U321">
            <v>1301.68</v>
          </cell>
          <cell r="V321">
            <v>1310.08</v>
          </cell>
          <cell r="W321">
            <v>1251.26</v>
          </cell>
          <cell r="X321">
            <v>1284.8699999999999</v>
          </cell>
          <cell r="Y321">
            <v>1142.02</v>
          </cell>
          <cell r="Z321">
            <v>1314.29</v>
          </cell>
          <cell r="AA321">
            <v>1259.6600000000001</v>
          </cell>
          <cell r="AB321">
            <v>1305.8800000000001</v>
          </cell>
          <cell r="AC321">
            <v>1226.05</v>
          </cell>
          <cell r="AD321">
            <v>1289.08</v>
          </cell>
          <cell r="AE321">
            <v>1158.82</v>
          </cell>
          <cell r="AF321">
            <v>1263.8699999999999</v>
          </cell>
          <cell r="AG321">
            <v>1066.3900000000001</v>
          </cell>
          <cell r="AH321">
            <v>1284.8699999999999</v>
          </cell>
          <cell r="AI321">
            <v>1142.02</v>
          </cell>
          <cell r="AJ321">
            <v>1314.29</v>
          </cell>
          <cell r="AK321">
            <v>1259.6600000000001</v>
          </cell>
          <cell r="AL321">
            <v>1305.8800000000001</v>
          </cell>
          <cell r="AM321">
            <v>1226.05</v>
          </cell>
          <cell r="AN321">
            <v>1289.08</v>
          </cell>
          <cell r="AO321">
            <v>1158.82</v>
          </cell>
          <cell r="AP321">
            <v>1263.8699999999999</v>
          </cell>
          <cell r="AQ321">
            <v>1066.3900000000001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1331.09</v>
          </cell>
          <cell r="AW321">
            <v>1331.09</v>
          </cell>
          <cell r="AX321">
            <v>1331.09</v>
          </cell>
          <cell r="AY321">
            <v>1331.09</v>
          </cell>
          <cell r="AZ321">
            <v>1331.09</v>
          </cell>
          <cell r="BA321">
            <v>1331.09</v>
          </cell>
          <cell r="BB321">
            <v>1331.09</v>
          </cell>
          <cell r="BC321">
            <v>1331.09</v>
          </cell>
          <cell r="BD321">
            <v>1230.25</v>
          </cell>
          <cell r="BE321">
            <v>931.93</v>
          </cell>
          <cell r="BF321">
            <v>1230.25</v>
          </cell>
          <cell r="BG321">
            <v>931.93</v>
          </cell>
          <cell r="BH321">
            <v>1311.16</v>
          </cell>
          <cell r="BI321">
            <v>1311.16</v>
          </cell>
          <cell r="BJ321">
            <v>1311.16</v>
          </cell>
          <cell r="BK321">
            <v>1311.16</v>
          </cell>
        </row>
        <row r="322">
          <cell r="B322" t="str">
            <v>TSAFO425NM</v>
          </cell>
          <cell r="C322" t="str">
            <v>Samsung Galaxy Z Fold4 256GB DS 5G cu Monitor Samsung 32inch</v>
          </cell>
          <cell r="D322">
            <v>1263.8699999999999</v>
          </cell>
          <cell r="E322">
            <v>1263.8699999999999</v>
          </cell>
          <cell r="F322">
            <v>1263.8699999999999</v>
          </cell>
          <cell r="G322">
            <v>1263.8699999999999</v>
          </cell>
          <cell r="H322">
            <v>1263.8699999999999</v>
          </cell>
          <cell r="I322">
            <v>1263.8699999999999</v>
          </cell>
          <cell r="J322">
            <v>1255.46</v>
          </cell>
          <cell r="K322">
            <v>1234.45</v>
          </cell>
          <cell r="L322">
            <v>1247.06</v>
          </cell>
          <cell r="M322">
            <v>1184.03</v>
          </cell>
          <cell r="N322">
            <v>1263.8699999999999</v>
          </cell>
          <cell r="O322">
            <v>1263.8699999999999</v>
          </cell>
          <cell r="P322">
            <v>1263.8699999999999</v>
          </cell>
          <cell r="Q322">
            <v>1263.8699999999999</v>
          </cell>
          <cell r="R322">
            <v>1263.8699999999999</v>
          </cell>
          <cell r="S322">
            <v>1263.8699999999999</v>
          </cell>
          <cell r="T322">
            <v>1255.46</v>
          </cell>
          <cell r="U322">
            <v>1234.45</v>
          </cell>
          <cell r="V322">
            <v>1247.06</v>
          </cell>
          <cell r="W322">
            <v>1184.03</v>
          </cell>
          <cell r="X322">
            <v>1217.6500000000001</v>
          </cell>
          <cell r="Y322">
            <v>1074.79</v>
          </cell>
          <cell r="Z322">
            <v>1247.06</v>
          </cell>
          <cell r="AA322">
            <v>1196.6400000000001</v>
          </cell>
          <cell r="AB322">
            <v>1238.6600000000001</v>
          </cell>
          <cell r="AC322">
            <v>1158.82</v>
          </cell>
          <cell r="AD322">
            <v>1221.8499999999999</v>
          </cell>
          <cell r="AE322">
            <v>1091.5999999999999</v>
          </cell>
          <cell r="AF322">
            <v>1200.8399999999999</v>
          </cell>
          <cell r="AG322">
            <v>999.16</v>
          </cell>
          <cell r="AH322">
            <v>1217.6500000000001</v>
          </cell>
          <cell r="AI322">
            <v>1074.79</v>
          </cell>
          <cell r="AJ322">
            <v>1247.06</v>
          </cell>
          <cell r="AK322">
            <v>1196.6400000000001</v>
          </cell>
          <cell r="AL322">
            <v>1238.6600000000001</v>
          </cell>
          <cell r="AM322">
            <v>1158.82</v>
          </cell>
          <cell r="AN322">
            <v>1221.8499999999999</v>
          </cell>
          <cell r="AO322">
            <v>1091.5999999999999</v>
          </cell>
          <cell r="AP322">
            <v>1200.8399999999999</v>
          </cell>
          <cell r="AQ322">
            <v>999.16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1263.8699999999999</v>
          </cell>
          <cell r="AW322">
            <v>1263.8699999999999</v>
          </cell>
          <cell r="AX322">
            <v>1263.8699999999999</v>
          </cell>
          <cell r="AY322">
            <v>1263.8699999999999</v>
          </cell>
          <cell r="AZ322">
            <v>1263.8699999999999</v>
          </cell>
          <cell r="BA322">
            <v>1263.8699999999999</v>
          </cell>
          <cell r="BB322">
            <v>1263.8699999999999</v>
          </cell>
          <cell r="BC322">
            <v>1263.8699999999999</v>
          </cell>
          <cell r="BD322">
            <v>1163.03</v>
          </cell>
          <cell r="BE322">
            <v>864.71</v>
          </cell>
          <cell r="BF322">
            <v>1163.03</v>
          </cell>
          <cell r="BG322">
            <v>864.71</v>
          </cell>
          <cell r="BH322">
            <v>1328.58</v>
          </cell>
          <cell r="BI322">
            <v>1328.58</v>
          </cell>
          <cell r="BJ322">
            <v>1328.58</v>
          </cell>
          <cell r="BK322">
            <v>1328.58</v>
          </cell>
        </row>
        <row r="323">
          <cell r="B323" t="str">
            <v>TSAFL4128B</v>
          </cell>
          <cell r="C323" t="str">
            <v>Samsung Galaxy Z Flip 4 128GB DS Blue 5G</v>
          </cell>
          <cell r="D323">
            <v>780.67</v>
          </cell>
          <cell r="E323">
            <v>780.67</v>
          </cell>
          <cell r="F323">
            <v>780.67</v>
          </cell>
          <cell r="G323">
            <v>780.67</v>
          </cell>
          <cell r="H323">
            <v>780.67</v>
          </cell>
          <cell r="I323">
            <v>780.67</v>
          </cell>
          <cell r="J323">
            <v>772.27</v>
          </cell>
          <cell r="K323">
            <v>751.26</v>
          </cell>
          <cell r="L323">
            <v>759.66</v>
          </cell>
          <cell r="M323">
            <v>700.84</v>
          </cell>
          <cell r="N323">
            <v>780.67</v>
          </cell>
          <cell r="O323">
            <v>780.67</v>
          </cell>
          <cell r="P323">
            <v>780.67</v>
          </cell>
          <cell r="Q323">
            <v>780.67</v>
          </cell>
          <cell r="R323">
            <v>780.67</v>
          </cell>
          <cell r="S323">
            <v>780.67</v>
          </cell>
          <cell r="T323">
            <v>772.27</v>
          </cell>
          <cell r="U323">
            <v>751.26</v>
          </cell>
          <cell r="V323">
            <v>759.66</v>
          </cell>
          <cell r="W323">
            <v>700.84</v>
          </cell>
          <cell r="X323">
            <v>734.45</v>
          </cell>
          <cell r="Y323">
            <v>591.6</v>
          </cell>
          <cell r="Z323">
            <v>763.87</v>
          </cell>
          <cell r="AA323">
            <v>709.24</v>
          </cell>
          <cell r="AB323">
            <v>755.46</v>
          </cell>
          <cell r="AC323">
            <v>675.63</v>
          </cell>
          <cell r="AD323">
            <v>738.66</v>
          </cell>
          <cell r="AE323">
            <v>604.20000000000005</v>
          </cell>
          <cell r="AF323">
            <v>713.45</v>
          </cell>
          <cell r="AG323">
            <v>515.97</v>
          </cell>
          <cell r="AH323">
            <v>734.45</v>
          </cell>
          <cell r="AI323">
            <v>591.6</v>
          </cell>
          <cell r="AJ323">
            <v>763.87</v>
          </cell>
          <cell r="AK323">
            <v>709.24</v>
          </cell>
          <cell r="AL323">
            <v>755.46</v>
          </cell>
          <cell r="AM323">
            <v>675.63</v>
          </cell>
          <cell r="AN323">
            <v>738.66</v>
          </cell>
          <cell r="AO323">
            <v>604.20000000000005</v>
          </cell>
          <cell r="AP323">
            <v>713.45</v>
          </cell>
          <cell r="AQ323">
            <v>515.97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780.67</v>
          </cell>
          <cell r="AW323">
            <v>780.67</v>
          </cell>
          <cell r="AX323">
            <v>780.67</v>
          </cell>
          <cell r="AY323">
            <v>780.67</v>
          </cell>
          <cell r="AZ323">
            <v>780.67</v>
          </cell>
          <cell r="BA323">
            <v>780.67</v>
          </cell>
          <cell r="BB323">
            <v>780.67</v>
          </cell>
          <cell r="BC323">
            <v>780.67</v>
          </cell>
          <cell r="BD323">
            <v>679.83</v>
          </cell>
          <cell r="BE323">
            <v>381.51</v>
          </cell>
          <cell r="BF323">
            <v>679.83</v>
          </cell>
          <cell r="BG323">
            <v>381.51</v>
          </cell>
          <cell r="BH323">
            <v>820.17</v>
          </cell>
          <cell r="BI323">
            <v>820.17</v>
          </cell>
          <cell r="BJ323">
            <v>820.17</v>
          </cell>
          <cell r="BK323">
            <v>820.17</v>
          </cell>
        </row>
        <row r="324">
          <cell r="B324" t="str">
            <v>TSAFL4128M</v>
          </cell>
          <cell r="C324" t="str">
            <v>Samsung Galaxy Z Flip 4 128GB DS Bora Purple 5G</v>
          </cell>
          <cell r="D324">
            <v>780.67</v>
          </cell>
          <cell r="E324">
            <v>780.67</v>
          </cell>
          <cell r="F324">
            <v>780.67</v>
          </cell>
          <cell r="G324">
            <v>780.67</v>
          </cell>
          <cell r="H324">
            <v>780.67</v>
          </cell>
          <cell r="I324">
            <v>780.67</v>
          </cell>
          <cell r="J324">
            <v>772.27</v>
          </cell>
          <cell r="K324">
            <v>751.26</v>
          </cell>
          <cell r="L324">
            <v>759.66</v>
          </cell>
          <cell r="M324">
            <v>700.84</v>
          </cell>
          <cell r="N324">
            <v>780.67</v>
          </cell>
          <cell r="O324">
            <v>780.67</v>
          </cell>
          <cell r="P324">
            <v>780.67</v>
          </cell>
          <cell r="Q324">
            <v>780.67</v>
          </cell>
          <cell r="R324">
            <v>780.67</v>
          </cell>
          <cell r="S324">
            <v>780.67</v>
          </cell>
          <cell r="T324">
            <v>772.27</v>
          </cell>
          <cell r="U324">
            <v>751.26</v>
          </cell>
          <cell r="V324">
            <v>759.66</v>
          </cell>
          <cell r="W324">
            <v>700.84</v>
          </cell>
          <cell r="X324">
            <v>734.45</v>
          </cell>
          <cell r="Y324">
            <v>591.6</v>
          </cell>
          <cell r="Z324">
            <v>763.87</v>
          </cell>
          <cell r="AA324">
            <v>709.24</v>
          </cell>
          <cell r="AB324">
            <v>755.46</v>
          </cell>
          <cell r="AC324">
            <v>675.63</v>
          </cell>
          <cell r="AD324">
            <v>738.66</v>
          </cell>
          <cell r="AE324">
            <v>604.20000000000005</v>
          </cell>
          <cell r="AF324">
            <v>713.45</v>
          </cell>
          <cell r="AG324">
            <v>515.97</v>
          </cell>
          <cell r="AH324">
            <v>734.45</v>
          </cell>
          <cell r="AI324">
            <v>591.6</v>
          </cell>
          <cell r="AJ324">
            <v>763.87</v>
          </cell>
          <cell r="AK324">
            <v>709.24</v>
          </cell>
          <cell r="AL324">
            <v>755.46</v>
          </cell>
          <cell r="AM324">
            <v>675.63</v>
          </cell>
          <cell r="AN324">
            <v>738.66</v>
          </cell>
          <cell r="AO324">
            <v>604.20000000000005</v>
          </cell>
          <cell r="AP324">
            <v>713.45</v>
          </cell>
          <cell r="AQ324">
            <v>515.97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780.67</v>
          </cell>
          <cell r="AW324">
            <v>780.67</v>
          </cell>
          <cell r="AX324">
            <v>780.67</v>
          </cell>
          <cell r="AY324">
            <v>780.67</v>
          </cell>
          <cell r="AZ324">
            <v>780.67</v>
          </cell>
          <cell r="BA324">
            <v>780.67</v>
          </cell>
          <cell r="BB324">
            <v>780.67</v>
          </cell>
          <cell r="BC324">
            <v>780.67</v>
          </cell>
          <cell r="BD324">
            <v>679.83</v>
          </cell>
          <cell r="BE324">
            <v>381.51</v>
          </cell>
          <cell r="BF324">
            <v>679.83</v>
          </cell>
          <cell r="BG324">
            <v>381.51</v>
          </cell>
          <cell r="BH324">
            <v>820.17</v>
          </cell>
          <cell r="BI324">
            <v>820.17</v>
          </cell>
          <cell r="BJ324">
            <v>820.17</v>
          </cell>
          <cell r="BK324">
            <v>820.17</v>
          </cell>
        </row>
        <row r="325">
          <cell r="B325" t="str">
            <v>TSAFL4128N</v>
          </cell>
          <cell r="C325" t="str">
            <v>Samsung Galaxy Z Flip 4 128GB DS Graphite 5G</v>
          </cell>
          <cell r="D325">
            <v>780.67</v>
          </cell>
          <cell r="E325">
            <v>780.67</v>
          </cell>
          <cell r="F325">
            <v>780.67</v>
          </cell>
          <cell r="G325">
            <v>780.67</v>
          </cell>
          <cell r="H325">
            <v>780.67</v>
          </cell>
          <cell r="I325">
            <v>780.67</v>
          </cell>
          <cell r="J325">
            <v>772.27</v>
          </cell>
          <cell r="K325">
            <v>751.26</v>
          </cell>
          <cell r="L325">
            <v>759.66</v>
          </cell>
          <cell r="M325">
            <v>700.84</v>
          </cell>
          <cell r="N325">
            <v>780.67</v>
          </cell>
          <cell r="O325">
            <v>780.67</v>
          </cell>
          <cell r="P325">
            <v>780.67</v>
          </cell>
          <cell r="Q325">
            <v>780.67</v>
          </cell>
          <cell r="R325">
            <v>780.67</v>
          </cell>
          <cell r="S325">
            <v>780.67</v>
          </cell>
          <cell r="T325">
            <v>772.27</v>
          </cell>
          <cell r="U325">
            <v>751.26</v>
          </cell>
          <cell r="V325">
            <v>759.66</v>
          </cell>
          <cell r="W325">
            <v>700.84</v>
          </cell>
          <cell r="X325">
            <v>734.45</v>
          </cell>
          <cell r="Y325">
            <v>591.6</v>
          </cell>
          <cell r="Z325">
            <v>763.87</v>
          </cell>
          <cell r="AA325">
            <v>709.24</v>
          </cell>
          <cell r="AB325">
            <v>755.46</v>
          </cell>
          <cell r="AC325">
            <v>675.63</v>
          </cell>
          <cell r="AD325">
            <v>738.66</v>
          </cell>
          <cell r="AE325">
            <v>604.20000000000005</v>
          </cell>
          <cell r="AF325">
            <v>713.45</v>
          </cell>
          <cell r="AG325">
            <v>515.97</v>
          </cell>
          <cell r="AH325">
            <v>734.45</v>
          </cell>
          <cell r="AI325">
            <v>591.6</v>
          </cell>
          <cell r="AJ325">
            <v>763.87</v>
          </cell>
          <cell r="AK325">
            <v>709.24</v>
          </cell>
          <cell r="AL325">
            <v>755.46</v>
          </cell>
          <cell r="AM325">
            <v>675.63</v>
          </cell>
          <cell r="AN325">
            <v>738.66</v>
          </cell>
          <cell r="AO325">
            <v>604.20000000000005</v>
          </cell>
          <cell r="AP325">
            <v>713.45</v>
          </cell>
          <cell r="AQ325">
            <v>515.97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780.67</v>
          </cell>
          <cell r="AW325">
            <v>780.67</v>
          </cell>
          <cell r="AX325">
            <v>780.67</v>
          </cell>
          <cell r="AY325">
            <v>780.67</v>
          </cell>
          <cell r="AZ325">
            <v>780.67</v>
          </cell>
          <cell r="BA325">
            <v>780.67</v>
          </cell>
          <cell r="BB325">
            <v>780.67</v>
          </cell>
          <cell r="BC325">
            <v>780.67</v>
          </cell>
          <cell r="BD325">
            <v>679.83</v>
          </cell>
          <cell r="BE325">
            <v>381.51</v>
          </cell>
          <cell r="BF325">
            <v>679.83</v>
          </cell>
          <cell r="BG325">
            <v>381.51</v>
          </cell>
          <cell r="BH325">
            <v>820.17</v>
          </cell>
          <cell r="BI325">
            <v>820.17</v>
          </cell>
          <cell r="BJ325">
            <v>820.17</v>
          </cell>
          <cell r="BK325">
            <v>820.17</v>
          </cell>
        </row>
        <row r="326">
          <cell r="B326" t="str">
            <v>TSAFL4128P</v>
          </cell>
          <cell r="C326" t="str">
            <v>Samsung Galaxy Z Flip 4 128GB DS Pink Gold 5G</v>
          </cell>
          <cell r="D326">
            <v>780.67</v>
          </cell>
          <cell r="E326">
            <v>780.67</v>
          </cell>
          <cell r="F326">
            <v>780.67</v>
          </cell>
          <cell r="G326">
            <v>780.67</v>
          </cell>
          <cell r="H326">
            <v>780.67</v>
          </cell>
          <cell r="I326">
            <v>780.67</v>
          </cell>
          <cell r="J326">
            <v>772.27</v>
          </cell>
          <cell r="K326">
            <v>751.26</v>
          </cell>
          <cell r="L326">
            <v>759.66</v>
          </cell>
          <cell r="M326">
            <v>700.84</v>
          </cell>
          <cell r="N326">
            <v>780.67</v>
          </cell>
          <cell r="O326">
            <v>780.67</v>
          </cell>
          <cell r="P326">
            <v>780.67</v>
          </cell>
          <cell r="Q326">
            <v>780.67</v>
          </cell>
          <cell r="R326">
            <v>780.67</v>
          </cell>
          <cell r="S326">
            <v>780.67</v>
          </cell>
          <cell r="T326">
            <v>772.27</v>
          </cell>
          <cell r="U326">
            <v>751.26</v>
          </cell>
          <cell r="V326">
            <v>759.66</v>
          </cell>
          <cell r="W326">
            <v>700.84</v>
          </cell>
          <cell r="X326">
            <v>734.45</v>
          </cell>
          <cell r="Y326">
            <v>591.6</v>
          </cell>
          <cell r="Z326">
            <v>763.87</v>
          </cell>
          <cell r="AA326">
            <v>709.24</v>
          </cell>
          <cell r="AB326">
            <v>755.46</v>
          </cell>
          <cell r="AC326">
            <v>675.63</v>
          </cell>
          <cell r="AD326">
            <v>738.66</v>
          </cell>
          <cell r="AE326">
            <v>604.20000000000005</v>
          </cell>
          <cell r="AF326">
            <v>713.45</v>
          </cell>
          <cell r="AG326">
            <v>515.97</v>
          </cell>
          <cell r="AH326">
            <v>734.45</v>
          </cell>
          <cell r="AI326">
            <v>591.6</v>
          </cell>
          <cell r="AJ326">
            <v>763.87</v>
          </cell>
          <cell r="AK326">
            <v>709.24</v>
          </cell>
          <cell r="AL326">
            <v>755.46</v>
          </cell>
          <cell r="AM326">
            <v>675.63</v>
          </cell>
          <cell r="AN326">
            <v>738.66</v>
          </cell>
          <cell r="AO326">
            <v>604.20000000000005</v>
          </cell>
          <cell r="AP326">
            <v>713.45</v>
          </cell>
          <cell r="AQ326">
            <v>515.97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780.67</v>
          </cell>
          <cell r="AW326">
            <v>780.67</v>
          </cell>
          <cell r="AX326">
            <v>780.67</v>
          </cell>
          <cell r="AY326">
            <v>780.67</v>
          </cell>
          <cell r="AZ326">
            <v>780.67</v>
          </cell>
          <cell r="BA326">
            <v>780.67</v>
          </cell>
          <cell r="BB326">
            <v>780.67</v>
          </cell>
          <cell r="BC326">
            <v>780.67</v>
          </cell>
          <cell r="BD326">
            <v>679.83</v>
          </cell>
          <cell r="BE326">
            <v>381.51</v>
          </cell>
          <cell r="BF326">
            <v>679.83</v>
          </cell>
          <cell r="BG326">
            <v>381.51</v>
          </cell>
          <cell r="BH326">
            <v>820.17</v>
          </cell>
          <cell r="BI326">
            <v>820.17</v>
          </cell>
          <cell r="BJ326">
            <v>820.17</v>
          </cell>
          <cell r="BK326">
            <v>820.17</v>
          </cell>
        </row>
        <row r="327">
          <cell r="B327" t="str">
            <v>TSAFL4256B</v>
          </cell>
          <cell r="C327" t="str">
            <v>Samsung Galaxy Z Flip 4 256GB DS Blue 5G</v>
          </cell>
          <cell r="D327">
            <v>835.29</v>
          </cell>
          <cell r="E327">
            <v>835.29</v>
          </cell>
          <cell r="F327">
            <v>835.29</v>
          </cell>
          <cell r="G327">
            <v>835.29</v>
          </cell>
          <cell r="H327">
            <v>835.29</v>
          </cell>
          <cell r="I327">
            <v>835.29</v>
          </cell>
          <cell r="J327">
            <v>826.89</v>
          </cell>
          <cell r="K327">
            <v>805.88</v>
          </cell>
          <cell r="L327">
            <v>814.29</v>
          </cell>
          <cell r="M327">
            <v>755.46</v>
          </cell>
          <cell r="N327">
            <v>835.29</v>
          </cell>
          <cell r="O327">
            <v>835.29</v>
          </cell>
          <cell r="P327">
            <v>835.29</v>
          </cell>
          <cell r="Q327">
            <v>835.29</v>
          </cell>
          <cell r="R327">
            <v>835.29</v>
          </cell>
          <cell r="S327">
            <v>835.29</v>
          </cell>
          <cell r="T327">
            <v>826.89</v>
          </cell>
          <cell r="U327">
            <v>805.88</v>
          </cell>
          <cell r="V327">
            <v>814.29</v>
          </cell>
          <cell r="W327">
            <v>755.46</v>
          </cell>
          <cell r="X327">
            <v>784.87</v>
          </cell>
          <cell r="Y327">
            <v>642.02</v>
          </cell>
          <cell r="Z327">
            <v>818.49</v>
          </cell>
          <cell r="AA327">
            <v>763.87</v>
          </cell>
          <cell r="AB327">
            <v>805.88</v>
          </cell>
          <cell r="AC327">
            <v>730.25</v>
          </cell>
          <cell r="AD327">
            <v>789.08</v>
          </cell>
          <cell r="AE327">
            <v>658.82</v>
          </cell>
          <cell r="AF327">
            <v>768.07</v>
          </cell>
          <cell r="AG327">
            <v>570.59</v>
          </cell>
          <cell r="AH327">
            <v>784.87</v>
          </cell>
          <cell r="AI327">
            <v>642.02</v>
          </cell>
          <cell r="AJ327">
            <v>818.49</v>
          </cell>
          <cell r="AK327">
            <v>763.87</v>
          </cell>
          <cell r="AL327">
            <v>805.88</v>
          </cell>
          <cell r="AM327">
            <v>730.25</v>
          </cell>
          <cell r="AN327">
            <v>789.08</v>
          </cell>
          <cell r="AO327">
            <v>658.82</v>
          </cell>
          <cell r="AP327">
            <v>768.07</v>
          </cell>
          <cell r="AQ327">
            <v>570.59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835.29</v>
          </cell>
          <cell r="AW327">
            <v>835.29</v>
          </cell>
          <cell r="AX327">
            <v>835.29</v>
          </cell>
          <cell r="AY327">
            <v>835.29</v>
          </cell>
          <cell r="AZ327">
            <v>835.29</v>
          </cell>
          <cell r="BA327">
            <v>835.29</v>
          </cell>
          <cell r="BB327">
            <v>835.29</v>
          </cell>
          <cell r="BC327">
            <v>835.29</v>
          </cell>
          <cell r="BD327">
            <v>734.45</v>
          </cell>
          <cell r="BE327">
            <v>436.13</v>
          </cell>
          <cell r="BF327">
            <v>734.45</v>
          </cell>
          <cell r="BG327">
            <v>436.13</v>
          </cell>
          <cell r="BH327">
            <v>823.54</v>
          </cell>
          <cell r="BI327">
            <v>823.54</v>
          </cell>
          <cell r="BJ327">
            <v>823.54</v>
          </cell>
          <cell r="BK327">
            <v>823.54</v>
          </cell>
        </row>
        <row r="328">
          <cell r="B328" t="str">
            <v>TSAFL4256M</v>
          </cell>
          <cell r="C328" t="str">
            <v>Samsung Galaxy Z Flip 4 256GB DS Bora Purple 5G</v>
          </cell>
          <cell r="D328">
            <v>835.29</v>
          </cell>
          <cell r="E328">
            <v>835.29</v>
          </cell>
          <cell r="F328">
            <v>835.29</v>
          </cell>
          <cell r="G328">
            <v>835.29</v>
          </cell>
          <cell r="H328">
            <v>835.29</v>
          </cell>
          <cell r="I328">
            <v>835.29</v>
          </cell>
          <cell r="J328">
            <v>826.89</v>
          </cell>
          <cell r="K328">
            <v>805.88</v>
          </cell>
          <cell r="L328">
            <v>814.29</v>
          </cell>
          <cell r="M328">
            <v>755.46</v>
          </cell>
          <cell r="N328">
            <v>835.29</v>
          </cell>
          <cell r="O328">
            <v>835.29</v>
          </cell>
          <cell r="P328">
            <v>835.29</v>
          </cell>
          <cell r="Q328">
            <v>835.29</v>
          </cell>
          <cell r="R328">
            <v>835.29</v>
          </cell>
          <cell r="S328">
            <v>835.29</v>
          </cell>
          <cell r="T328">
            <v>826.89</v>
          </cell>
          <cell r="U328">
            <v>805.88</v>
          </cell>
          <cell r="V328">
            <v>814.29</v>
          </cell>
          <cell r="W328">
            <v>755.46</v>
          </cell>
          <cell r="X328">
            <v>784.87</v>
          </cell>
          <cell r="Y328">
            <v>642.02</v>
          </cell>
          <cell r="Z328">
            <v>818.49</v>
          </cell>
          <cell r="AA328">
            <v>763.87</v>
          </cell>
          <cell r="AB328">
            <v>805.88</v>
          </cell>
          <cell r="AC328">
            <v>730.25</v>
          </cell>
          <cell r="AD328">
            <v>789.08</v>
          </cell>
          <cell r="AE328">
            <v>658.82</v>
          </cell>
          <cell r="AF328">
            <v>768.07</v>
          </cell>
          <cell r="AG328">
            <v>570.59</v>
          </cell>
          <cell r="AH328">
            <v>784.87</v>
          </cell>
          <cell r="AI328">
            <v>642.02</v>
          </cell>
          <cell r="AJ328">
            <v>818.49</v>
          </cell>
          <cell r="AK328">
            <v>763.87</v>
          </cell>
          <cell r="AL328">
            <v>805.88</v>
          </cell>
          <cell r="AM328">
            <v>730.25</v>
          </cell>
          <cell r="AN328">
            <v>789.08</v>
          </cell>
          <cell r="AO328">
            <v>658.82</v>
          </cell>
          <cell r="AP328">
            <v>768.07</v>
          </cell>
          <cell r="AQ328">
            <v>570.59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835.29</v>
          </cell>
          <cell r="AW328">
            <v>835.29</v>
          </cell>
          <cell r="AX328">
            <v>835.29</v>
          </cell>
          <cell r="AY328">
            <v>835.29</v>
          </cell>
          <cell r="AZ328">
            <v>835.29</v>
          </cell>
          <cell r="BA328">
            <v>835.29</v>
          </cell>
          <cell r="BB328">
            <v>835.29</v>
          </cell>
          <cell r="BC328">
            <v>835.29</v>
          </cell>
          <cell r="BD328">
            <v>734.45</v>
          </cell>
          <cell r="BE328">
            <v>436.13</v>
          </cell>
          <cell r="BF328">
            <v>734.45</v>
          </cell>
          <cell r="BG328">
            <v>436.13</v>
          </cell>
          <cell r="BH328">
            <v>823.54</v>
          </cell>
          <cell r="BI328">
            <v>823.54</v>
          </cell>
          <cell r="BJ328">
            <v>823.54</v>
          </cell>
          <cell r="BK328">
            <v>823.54</v>
          </cell>
        </row>
        <row r="329">
          <cell r="B329" t="str">
            <v>TSAFL4256N</v>
          </cell>
          <cell r="C329" t="str">
            <v>Samsung Galaxy Z Flip 4 256GB DS Graphite 5G</v>
          </cell>
          <cell r="D329">
            <v>835.29</v>
          </cell>
          <cell r="E329">
            <v>835.29</v>
          </cell>
          <cell r="F329">
            <v>835.29</v>
          </cell>
          <cell r="G329">
            <v>835.29</v>
          </cell>
          <cell r="H329">
            <v>835.29</v>
          </cell>
          <cell r="I329">
            <v>835.29</v>
          </cell>
          <cell r="J329">
            <v>826.89</v>
          </cell>
          <cell r="K329">
            <v>805.88</v>
          </cell>
          <cell r="L329">
            <v>814.29</v>
          </cell>
          <cell r="M329">
            <v>755.46</v>
          </cell>
          <cell r="N329">
            <v>835.29</v>
          </cell>
          <cell r="O329">
            <v>835.29</v>
          </cell>
          <cell r="P329">
            <v>835.29</v>
          </cell>
          <cell r="Q329">
            <v>835.29</v>
          </cell>
          <cell r="R329">
            <v>835.29</v>
          </cell>
          <cell r="S329">
            <v>835.29</v>
          </cell>
          <cell r="T329">
            <v>826.89</v>
          </cell>
          <cell r="U329">
            <v>805.88</v>
          </cell>
          <cell r="V329">
            <v>814.29</v>
          </cell>
          <cell r="W329">
            <v>755.46</v>
          </cell>
          <cell r="X329">
            <v>784.87</v>
          </cell>
          <cell r="Y329">
            <v>642.02</v>
          </cell>
          <cell r="Z329">
            <v>818.49</v>
          </cell>
          <cell r="AA329">
            <v>763.87</v>
          </cell>
          <cell r="AB329">
            <v>805.88</v>
          </cell>
          <cell r="AC329">
            <v>730.25</v>
          </cell>
          <cell r="AD329">
            <v>789.08</v>
          </cell>
          <cell r="AE329">
            <v>658.82</v>
          </cell>
          <cell r="AF329">
            <v>768.07</v>
          </cell>
          <cell r="AG329">
            <v>570.59</v>
          </cell>
          <cell r="AH329">
            <v>784.87</v>
          </cell>
          <cell r="AI329">
            <v>642.02</v>
          </cell>
          <cell r="AJ329">
            <v>818.49</v>
          </cell>
          <cell r="AK329">
            <v>763.87</v>
          </cell>
          <cell r="AL329">
            <v>805.88</v>
          </cell>
          <cell r="AM329">
            <v>730.25</v>
          </cell>
          <cell r="AN329">
            <v>789.08</v>
          </cell>
          <cell r="AO329">
            <v>658.82</v>
          </cell>
          <cell r="AP329">
            <v>768.07</v>
          </cell>
          <cell r="AQ329">
            <v>570.59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835.29</v>
          </cell>
          <cell r="AW329">
            <v>835.29</v>
          </cell>
          <cell r="AX329">
            <v>835.29</v>
          </cell>
          <cell r="AY329">
            <v>835.29</v>
          </cell>
          <cell r="AZ329">
            <v>835.29</v>
          </cell>
          <cell r="BA329">
            <v>835.29</v>
          </cell>
          <cell r="BB329">
            <v>835.29</v>
          </cell>
          <cell r="BC329">
            <v>835.29</v>
          </cell>
          <cell r="BD329">
            <v>734.45</v>
          </cell>
          <cell r="BE329">
            <v>436.13</v>
          </cell>
          <cell r="BF329">
            <v>734.45</v>
          </cell>
          <cell r="BG329">
            <v>436.13</v>
          </cell>
          <cell r="BH329">
            <v>823.54</v>
          </cell>
          <cell r="BI329">
            <v>823.54</v>
          </cell>
          <cell r="BJ329">
            <v>823.54</v>
          </cell>
          <cell r="BK329">
            <v>823.54</v>
          </cell>
        </row>
        <row r="330">
          <cell r="B330" t="str">
            <v>TSAFL4256P</v>
          </cell>
          <cell r="C330" t="str">
            <v>Samsung Galaxy Z Flip 4 256GB DS Pink Gold 5G</v>
          </cell>
          <cell r="D330">
            <v>835.29</v>
          </cell>
          <cell r="E330">
            <v>835.29</v>
          </cell>
          <cell r="F330">
            <v>835.29</v>
          </cell>
          <cell r="G330">
            <v>835.29</v>
          </cell>
          <cell r="H330">
            <v>835.29</v>
          </cell>
          <cell r="I330">
            <v>835.29</v>
          </cell>
          <cell r="J330">
            <v>826.89</v>
          </cell>
          <cell r="K330">
            <v>805.88</v>
          </cell>
          <cell r="L330">
            <v>814.29</v>
          </cell>
          <cell r="M330">
            <v>755.46</v>
          </cell>
          <cell r="N330">
            <v>835.29</v>
          </cell>
          <cell r="O330">
            <v>835.29</v>
          </cell>
          <cell r="P330">
            <v>835.29</v>
          </cell>
          <cell r="Q330">
            <v>835.29</v>
          </cell>
          <cell r="R330">
            <v>835.29</v>
          </cell>
          <cell r="S330">
            <v>835.29</v>
          </cell>
          <cell r="T330">
            <v>826.89</v>
          </cell>
          <cell r="U330">
            <v>805.88</v>
          </cell>
          <cell r="V330">
            <v>814.29</v>
          </cell>
          <cell r="W330">
            <v>755.46</v>
          </cell>
          <cell r="X330">
            <v>784.87</v>
          </cell>
          <cell r="Y330">
            <v>642.02</v>
          </cell>
          <cell r="Z330">
            <v>818.49</v>
          </cell>
          <cell r="AA330">
            <v>763.87</v>
          </cell>
          <cell r="AB330">
            <v>805.88</v>
          </cell>
          <cell r="AC330">
            <v>730.25</v>
          </cell>
          <cell r="AD330">
            <v>789.08</v>
          </cell>
          <cell r="AE330">
            <v>658.82</v>
          </cell>
          <cell r="AF330">
            <v>768.07</v>
          </cell>
          <cell r="AG330">
            <v>570.59</v>
          </cell>
          <cell r="AH330">
            <v>784.87</v>
          </cell>
          <cell r="AI330">
            <v>642.02</v>
          </cell>
          <cell r="AJ330">
            <v>818.49</v>
          </cell>
          <cell r="AK330">
            <v>763.87</v>
          </cell>
          <cell r="AL330">
            <v>805.88</v>
          </cell>
          <cell r="AM330">
            <v>730.25</v>
          </cell>
          <cell r="AN330">
            <v>789.08</v>
          </cell>
          <cell r="AO330">
            <v>658.82</v>
          </cell>
          <cell r="AP330">
            <v>768.07</v>
          </cell>
          <cell r="AQ330">
            <v>570.59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835.29</v>
          </cell>
          <cell r="AW330">
            <v>835.29</v>
          </cell>
          <cell r="AX330">
            <v>835.29</v>
          </cell>
          <cell r="AY330">
            <v>835.29</v>
          </cell>
          <cell r="AZ330">
            <v>835.29</v>
          </cell>
          <cell r="BA330">
            <v>835.29</v>
          </cell>
          <cell r="BB330">
            <v>835.29</v>
          </cell>
          <cell r="BC330">
            <v>835.29</v>
          </cell>
          <cell r="BD330">
            <v>734.45</v>
          </cell>
          <cell r="BE330">
            <v>436.13</v>
          </cell>
          <cell r="BF330">
            <v>734.45</v>
          </cell>
          <cell r="BG330">
            <v>436.13</v>
          </cell>
          <cell r="BH330">
            <v>823.54</v>
          </cell>
          <cell r="BI330">
            <v>823.54</v>
          </cell>
          <cell r="BJ330">
            <v>823.54</v>
          </cell>
          <cell r="BK330">
            <v>823.54</v>
          </cell>
        </row>
        <row r="331">
          <cell r="B331" t="str">
            <v>TSAFL4512N</v>
          </cell>
          <cell r="C331" t="str">
            <v>Samsung Galaxy Z Flip 4 512GB DS Graphite 5G</v>
          </cell>
          <cell r="D331">
            <v>910.92</v>
          </cell>
          <cell r="E331">
            <v>910.92</v>
          </cell>
          <cell r="F331">
            <v>910.92</v>
          </cell>
          <cell r="G331">
            <v>910.92</v>
          </cell>
          <cell r="H331">
            <v>910.92</v>
          </cell>
          <cell r="I331">
            <v>910.92</v>
          </cell>
          <cell r="J331">
            <v>902.52</v>
          </cell>
          <cell r="K331">
            <v>881.51</v>
          </cell>
          <cell r="L331">
            <v>889.92</v>
          </cell>
          <cell r="M331">
            <v>831.09</v>
          </cell>
          <cell r="N331">
            <v>910.92</v>
          </cell>
          <cell r="O331">
            <v>910.92</v>
          </cell>
          <cell r="P331">
            <v>910.92</v>
          </cell>
          <cell r="Q331">
            <v>910.92</v>
          </cell>
          <cell r="R331">
            <v>910.92</v>
          </cell>
          <cell r="S331">
            <v>910.92</v>
          </cell>
          <cell r="T331">
            <v>902.52</v>
          </cell>
          <cell r="U331">
            <v>881.51</v>
          </cell>
          <cell r="V331">
            <v>889.92</v>
          </cell>
          <cell r="W331">
            <v>831.09</v>
          </cell>
          <cell r="X331">
            <v>864.71</v>
          </cell>
          <cell r="Y331">
            <v>721.85</v>
          </cell>
          <cell r="Z331">
            <v>894.12</v>
          </cell>
          <cell r="AA331">
            <v>839.5</v>
          </cell>
          <cell r="AB331">
            <v>885.71</v>
          </cell>
          <cell r="AC331">
            <v>805.88</v>
          </cell>
          <cell r="AD331">
            <v>868.91</v>
          </cell>
          <cell r="AE331">
            <v>734.45</v>
          </cell>
          <cell r="AF331">
            <v>843.7</v>
          </cell>
          <cell r="AG331">
            <v>646.22</v>
          </cell>
          <cell r="AH331">
            <v>864.71</v>
          </cell>
          <cell r="AI331">
            <v>721.85</v>
          </cell>
          <cell r="AJ331">
            <v>894.12</v>
          </cell>
          <cell r="AK331">
            <v>839.5</v>
          </cell>
          <cell r="AL331">
            <v>885.71</v>
          </cell>
          <cell r="AM331">
            <v>805.88</v>
          </cell>
          <cell r="AN331">
            <v>868.91</v>
          </cell>
          <cell r="AO331">
            <v>734.45</v>
          </cell>
          <cell r="AP331">
            <v>843.7</v>
          </cell>
          <cell r="AQ331">
            <v>646.22</v>
          </cell>
          <cell r="AR331" t="str">
            <v>-</v>
          </cell>
          <cell r="AS331" t="str">
            <v>-</v>
          </cell>
          <cell r="AT331" t="str">
            <v>-</v>
          </cell>
          <cell r="AU331" t="str">
            <v>-</v>
          </cell>
          <cell r="AV331">
            <v>910.92</v>
          </cell>
          <cell r="AW331">
            <v>910.92</v>
          </cell>
          <cell r="AX331">
            <v>910.92</v>
          </cell>
          <cell r="AY331">
            <v>910.92</v>
          </cell>
          <cell r="AZ331">
            <v>910.92</v>
          </cell>
          <cell r="BA331">
            <v>910.92</v>
          </cell>
          <cell r="BB331">
            <v>910.92</v>
          </cell>
          <cell r="BC331">
            <v>910.92</v>
          </cell>
          <cell r="BD331">
            <v>810.08</v>
          </cell>
          <cell r="BE331">
            <v>511.76</v>
          </cell>
          <cell r="BF331">
            <v>810.08</v>
          </cell>
          <cell r="BG331">
            <v>511.76</v>
          </cell>
          <cell r="BH331">
            <v>957.14</v>
          </cell>
          <cell r="BI331">
            <v>957.14</v>
          </cell>
          <cell r="BJ331">
            <v>957.14</v>
          </cell>
          <cell r="BK331">
            <v>957.14</v>
          </cell>
        </row>
        <row r="332">
          <cell r="B332" t="str">
            <v>TSAFL4512B</v>
          </cell>
          <cell r="C332" t="str">
            <v>Samsung Galaxy Z Flip 4 512GB DS Blue 5G</v>
          </cell>
          <cell r="D332">
            <v>910.92</v>
          </cell>
          <cell r="E332">
            <v>910.92</v>
          </cell>
          <cell r="F332">
            <v>910.92</v>
          </cell>
          <cell r="G332">
            <v>910.92</v>
          </cell>
          <cell r="H332">
            <v>910.92</v>
          </cell>
          <cell r="I332">
            <v>910.92</v>
          </cell>
          <cell r="J332">
            <v>902.52</v>
          </cell>
          <cell r="K332">
            <v>881.51</v>
          </cell>
          <cell r="L332">
            <v>889.92</v>
          </cell>
          <cell r="M332">
            <v>831.09</v>
          </cell>
          <cell r="N332">
            <v>910.92</v>
          </cell>
          <cell r="O332">
            <v>910.92</v>
          </cell>
          <cell r="P332">
            <v>910.92</v>
          </cell>
          <cell r="Q332">
            <v>910.92</v>
          </cell>
          <cell r="R332">
            <v>910.92</v>
          </cell>
          <cell r="S332">
            <v>910.92</v>
          </cell>
          <cell r="T332">
            <v>902.52</v>
          </cell>
          <cell r="U332">
            <v>881.51</v>
          </cell>
          <cell r="V332">
            <v>889.92</v>
          </cell>
          <cell r="W332">
            <v>831.09</v>
          </cell>
          <cell r="X332">
            <v>864.71</v>
          </cell>
          <cell r="Y332">
            <v>721.85</v>
          </cell>
          <cell r="Z332">
            <v>894.12</v>
          </cell>
          <cell r="AA332">
            <v>839.5</v>
          </cell>
          <cell r="AB332">
            <v>885.71</v>
          </cell>
          <cell r="AC332">
            <v>805.88</v>
          </cell>
          <cell r="AD332">
            <v>868.91</v>
          </cell>
          <cell r="AE332">
            <v>734.45</v>
          </cell>
          <cell r="AF332">
            <v>843.7</v>
          </cell>
          <cell r="AG332">
            <v>646.22</v>
          </cell>
          <cell r="AH332">
            <v>864.71</v>
          </cell>
          <cell r="AI332">
            <v>721.85</v>
          </cell>
          <cell r="AJ332">
            <v>894.12</v>
          </cell>
          <cell r="AK332">
            <v>839.5</v>
          </cell>
          <cell r="AL332">
            <v>885.71</v>
          </cell>
          <cell r="AM332">
            <v>805.88</v>
          </cell>
          <cell r="AN332">
            <v>868.91</v>
          </cell>
          <cell r="AO332">
            <v>734.45</v>
          </cell>
          <cell r="AP332">
            <v>843.7</v>
          </cell>
          <cell r="AQ332">
            <v>646.22</v>
          </cell>
          <cell r="AR332" t="str">
            <v>-</v>
          </cell>
          <cell r="AS332" t="str">
            <v>-</v>
          </cell>
          <cell r="AT332" t="str">
            <v>-</v>
          </cell>
          <cell r="AU332" t="str">
            <v>-</v>
          </cell>
          <cell r="AV332">
            <v>910.92</v>
          </cell>
          <cell r="AW332">
            <v>910.92</v>
          </cell>
          <cell r="AX332">
            <v>910.92</v>
          </cell>
          <cell r="AY332">
            <v>910.92</v>
          </cell>
          <cell r="AZ332">
            <v>910.92</v>
          </cell>
          <cell r="BA332">
            <v>910.92</v>
          </cell>
          <cell r="BB332">
            <v>910.92</v>
          </cell>
          <cell r="BC332">
            <v>910.92</v>
          </cell>
          <cell r="BD332">
            <v>810.08</v>
          </cell>
          <cell r="BE332">
            <v>511.76</v>
          </cell>
          <cell r="BF332">
            <v>810.08</v>
          </cell>
          <cell r="BG332">
            <v>511.76</v>
          </cell>
          <cell r="BH332">
            <v>957.14</v>
          </cell>
          <cell r="BI332">
            <v>957.14</v>
          </cell>
          <cell r="BJ332">
            <v>957.14</v>
          </cell>
          <cell r="BK332">
            <v>957.14</v>
          </cell>
        </row>
        <row r="333">
          <cell r="B333" t="str">
            <v>TSAFL4512M</v>
          </cell>
          <cell r="C333" t="str">
            <v>Samsung Galaxy Z Flip 4 512GB DS Bora Purple 5G</v>
          </cell>
          <cell r="D333">
            <v>910.92</v>
          </cell>
          <cell r="E333">
            <v>910.92</v>
          </cell>
          <cell r="F333">
            <v>910.92</v>
          </cell>
          <cell r="G333">
            <v>910.92</v>
          </cell>
          <cell r="H333">
            <v>910.92</v>
          </cell>
          <cell r="I333">
            <v>910.92</v>
          </cell>
          <cell r="J333">
            <v>902.52</v>
          </cell>
          <cell r="K333">
            <v>881.51</v>
          </cell>
          <cell r="L333">
            <v>889.92</v>
          </cell>
          <cell r="M333">
            <v>831.09</v>
          </cell>
          <cell r="N333">
            <v>910.92</v>
          </cell>
          <cell r="O333">
            <v>910.92</v>
          </cell>
          <cell r="P333">
            <v>910.92</v>
          </cell>
          <cell r="Q333">
            <v>910.92</v>
          </cell>
          <cell r="R333">
            <v>910.92</v>
          </cell>
          <cell r="S333">
            <v>910.92</v>
          </cell>
          <cell r="T333">
            <v>902.52</v>
          </cell>
          <cell r="U333">
            <v>881.51</v>
          </cell>
          <cell r="V333">
            <v>889.92</v>
          </cell>
          <cell r="W333">
            <v>831.09</v>
          </cell>
          <cell r="X333">
            <v>864.71</v>
          </cell>
          <cell r="Y333">
            <v>721.85</v>
          </cell>
          <cell r="Z333">
            <v>894.12</v>
          </cell>
          <cell r="AA333">
            <v>839.5</v>
          </cell>
          <cell r="AB333">
            <v>885.71</v>
          </cell>
          <cell r="AC333">
            <v>805.88</v>
          </cell>
          <cell r="AD333">
            <v>868.91</v>
          </cell>
          <cell r="AE333">
            <v>734.45</v>
          </cell>
          <cell r="AF333">
            <v>843.7</v>
          </cell>
          <cell r="AG333">
            <v>646.22</v>
          </cell>
          <cell r="AH333">
            <v>864.71</v>
          </cell>
          <cell r="AI333">
            <v>721.85</v>
          </cell>
          <cell r="AJ333">
            <v>894.12</v>
          </cell>
          <cell r="AK333">
            <v>839.5</v>
          </cell>
          <cell r="AL333">
            <v>885.71</v>
          </cell>
          <cell r="AM333">
            <v>805.88</v>
          </cell>
          <cell r="AN333">
            <v>868.91</v>
          </cell>
          <cell r="AO333">
            <v>734.45</v>
          </cell>
          <cell r="AP333">
            <v>843.7</v>
          </cell>
          <cell r="AQ333">
            <v>646.22</v>
          </cell>
          <cell r="AR333" t="str">
            <v>-</v>
          </cell>
          <cell r="AS333" t="str">
            <v>-</v>
          </cell>
          <cell r="AT333" t="str">
            <v>-</v>
          </cell>
          <cell r="AU333" t="str">
            <v>-</v>
          </cell>
          <cell r="AV333">
            <v>910.92</v>
          </cell>
          <cell r="AW333">
            <v>910.92</v>
          </cell>
          <cell r="AX333">
            <v>910.92</v>
          </cell>
          <cell r="AY333">
            <v>910.92</v>
          </cell>
          <cell r="AZ333">
            <v>910.92</v>
          </cell>
          <cell r="BA333">
            <v>910.92</v>
          </cell>
          <cell r="BB333">
            <v>910.92</v>
          </cell>
          <cell r="BC333">
            <v>910.92</v>
          </cell>
          <cell r="BD333">
            <v>810.08</v>
          </cell>
          <cell r="BE333">
            <v>511.76</v>
          </cell>
          <cell r="BF333">
            <v>810.08</v>
          </cell>
          <cell r="BG333">
            <v>511.76</v>
          </cell>
          <cell r="BH333">
            <v>957.14</v>
          </cell>
          <cell r="BI333">
            <v>957.14</v>
          </cell>
          <cell r="BJ333">
            <v>957.14</v>
          </cell>
          <cell r="BK333">
            <v>957.14</v>
          </cell>
        </row>
        <row r="334">
          <cell r="B334" t="str">
            <v>TSAFL4512P</v>
          </cell>
          <cell r="C334" t="str">
            <v>Samsung Galaxy Z Flip 4 512GB DS Pink Gold 5G</v>
          </cell>
          <cell r="D334">
            <v>910.92</v>
          </cell>
          <cell r="E334">
            <v>910.92</v>
          </cell>
          <cell r="F334">
            <v>910.92</v>
          </cell>
          <cell r="G334">
            <v>910.92</v>
          </cell>
          <cell r="H334">
            <v>910.92</v>
          </cell>
          <cell r="I334">
            <v>910.92</v>
          </cell>
          <cell r="J334">
            <v>902.52</v>
          </cell>
          <cell r="K334">
            <v>881.51</v>
          </cell>
          <cell r="L334">
            <v>889.92</v>
          </cell>
          <cell r="M334">
            <v>831.09</v>
          </cell>
          <cell r="N334">
            <v>910.92</v>
          </cell>
          <cell r="O334">
            <v>910.92</v>
          </cell>
          <cell r="P334">
            <v>910.92</v>
          </cell>
          <cell r="Q334">
            <v>910.92</v>
          </cell>
          <cell r="R334">
            <v>910.92</v>
          </cell>
          <cell r="S334">
            <v>910.92</v>
          </cell>
          <cell r="T334">
            <v>902.52</v>
          </cell>
          <cell r="U334">
            <v>881.51</v>
          </cell>
          <cell r="V334">
            <v>889.92</v>
          </cell>
          <cell r="W334">
            <v>831.09</v>
          </cell>
          <cell r="X334">
            <v>864.71</v>
          </cell>
          <cell r="Y334">
            <v>721.85</v>
          </cell>
          <cell r="Z334">
            <v>894.12</v>
          </cell>
          <cell r="AA334">
            <v>839.5</v>
          </cell>
          <cell r="AB334">
            <v>885.71</v>
          </cell>
          <cell r="AC334">
            <v>805.88</v>
          </cell>
          <cell r="AD334">
            <v>868.91</v>
          </cell>
          <cell r="AE334">
            <v>734.45</v>
          </cell>
          <cell r="AF334">
            <v>843.7</v>
          </cell>
          <cell r="AG334">
            <v>646.22</v>
          </cell>
          <cell r="AH334">
            <v>864.71</v>
          </cell>
          <cell r="AI334">
            <v>721.85</v>
          </cell>
          <cell r="AJ334">
            <v>894.12</v>
          </cell>
          <cell r="AK334">
            <v>839.5</v>
          </cell>
          <cell r="AL334">
            <v>885.71</v>
          </cell>
          <cell r="AM334">
            <v>805.88</v>
          </cell>
          <cell r="AN334">
            <v>868.91</v>
          </cell>
          <cell r="AO334">
            <v>734.45</v>
          </cell>
          <cell r="AP334">
            <v>843.7</v>
          </cell>
          <cell r="AQ334">
            <v>646.22</v>
          </cell>
          <cell r="AR334" t="str">
            <v>-</v>
          </cell>
          <cell r="AS334" t="str">
            <v>-</v>
          </cell>
          <cell r="AT334" t="str">
            <v>-</v>
          </cell>
          <cell r="AU334" t="str">
            <v>-</v>
          </cell>
          <cell r="AV334">
            <v>910.92</v>
          </cell>
          <cell r="AW334">
            <v>910.92</v>
          </cell>
          <cell r="AX334">
            <v>910.92</v>
          </cell>
          <cell r="AY334">
            <v>910.92</v>
          </cell>
          <cell r="AZ334">
            <v>910.92</v>
          </cell>
          <cell r="BA334">
            <v>910.92</v>
          </cell>
          <cell r="BB334">
            <v>910.92</v>
          </cell>
          <cell r="BC334">
            <v>910.92</v>
          </cell>
          <cell r="BD334">
            <v>810.08</v>
          </cell>
          <cell r="BE334">
            <v>511.76</v>
          </cell>
          <cell r="BF334">
            <v>810.08</v>
          </cell>
          <cell r="BG334">
            <v>511.76</v>
          </cell>
          <cell r="BH334">
            <v>957.14</v>
          </cell>
          <cell r="BI334">
            <v>957.14</v>
          </cell>
          <cell r="BJ334">
            <v>957.14</v>
          </cell>
          <cell r="BK334">
            <v>957.14</v>
          </cell>
        </row>
        <row r="335">
          <cell r="B335" t="str">
            <v>TSAF4256NB</v>
          </cell>
          <cell r="C335" t="str">
            <v>Samsung Galaxy Z Fold4 256GB Black 5G+Watch 5Pro 45MM+buds live</v>
          </cell>
          <cell r="D335">
            <v>1402.52</v>
          </cell>
          <cell r="E335">
            <v>1402.52</v>
          </cell>
          <cell r="F335">
            <v>1402.52</v>
          </cell>
          <cell r="G335">
            <v>1402.52</v>
          </cell>
          <cell r="H335">
            <v>1402.52</v>
          </cell>
          <cell r="I335">
            <v>1402.52</v>
          </cell>
          <cell r="J335">
            <v>1398.32</v>
          </cell>
          <cell r="K335">
            <v>1373.11</v>
          </cell>
          <cell r="L335">
            <v>1385.71</v>
          </cell>
          <cell r="M335">
            <v>1322.69</v>
          </cell>
          <cell r="N335">
            <v>1402.52</v>
          </cell>
          <cell r="O335">
            <v>1402.52</v>
          </cell>
          <cell r="P335">
            <v>1402.52</v>
          </cell>
          <cell r="Q335">
            <v>1402.52</v>
          </cell>
          <cell r="R335">
            <v>1402.52</v>
          </cell>
          <cell r="S335">
            <v>1402.52</v>
          </cell>
          <cell r="T335">
            <v>1398.32</v>
          </cell>
          <cell r="U335">
            <v>1373.11</v>
          </cell>
          <cell r="V335">
            <v>1385.71</v>
          </cell>
          <cell r="W335">
            <v>1322.69</v>
          </cell>
          <cell r="X335">
            <v>1356.3</v>
          </cell>
          <cell r="Y335">
            <v>1213.45</v>
          </cell>
          <cell r="Z335">
            <v>1385.71</v>
          </cell>
          <cell r="AA335">
            <v>1335.29</v>
          </cell>
          <cell r="AB335">
            <v>1377.31</v>
          </cell>
          <cell r="AC335">
            <v>1297.48</v>
          </cell>
          <cell r="AD335">
            <v>1360.5</v>
          </cell>
          <cell r="AE335">
            <v>1230.25</v>
          </cell>
          <cell r="AF335">
            <v>1339.5</v>
          </cell>
          <cell r="AG335">
            <v>1137.82</v>
          </cell>
          <cell r="AH335">
            <v>1356.3</v>
          </cell>
          <cell r="AI335">
            <v>1213.45</v>
          </cell>
          <cell r="AJ335">
            <v>1385.71</v>
          </cell>
          <cell r="AK335">
            <v>1335.29</v>
          </cell>
          <cell r="AL335">
            <v>1377.31</v>
          </cell>
          <cell r="AM335">
            <v>1297.48</v>
          </cell>
          <cell r="AN335">
            <v>1360.5</v>
          </cell>
          <cell r="AO335">
            <v>1230.25</v>
          </cell>
          <cell r="AP335">
            <v>1339.5</v>
          </cell>
          <cell r="AQ335">
            <v>1137.82</v>
          </cell>
          <cell r="AR335" t="str">
            <v>-</v>
          </cell>
          <cell r="AS335" t="str">
            <v>-</v>
          </cell>
          <cell r="AT335" t="str">
            <v>-</v>
          </cell>
          <cell r="AU335" t="str">
            <v>-</v>
          </cell>
          <cell r="AV335">
            <v>1402.52</v>
          </cell>
          <cell r="AW335">
            <v>1402.52</v>
          </cell>
          <cell r="AX335">
            <v>1402.52</v>
          </cell>
          <cell r="AY335">
            <v>1402.52</v>
          </cell>
          <cell r="AZ335">
            <v>1402.52</v>
          </cell>
          <cell r="BA335">
            <v>1402.52</v>
          </cell>
          <cell r="BB335">
            <v>1402.52</v>
          </cell>
          <cell r="BC335">
            <v>1402.52</v>
          </cell>
          <cell r="BD335">
            <v>1305.8800000000001</v>
          </cell>
          <cell r="BE335">
            <v>1003.36</v>
          </cell>
          <cell r="BF335">
            <v>1305.8800000000001</v>
          </cell>
          <cell r="BG335">
            <v>1003.36</v>
          </cell>
          <cell r="BH335">
            <v>1474.79</v>
          </cell>
          <cell r="BI335">
            <v>1474.79</v>
          </cell>
          <cell r="BJ335">
            <v>1474.79</v>
          </cell>
          <cell r="BK335">
            <v>1474.79</v>
          </cell>
        </row>
        <row r="336">
          <cell r="B336" t="str">
            <v>TXIR9ATGB</v>
          </cell>
          <cell r="C336" t="str">
            <v>Xiaomi Redmi 9AT 32GB DS Glacial Blue 4G</v>
          </cell>
          <cell r="D336">
            <v>74.790000000000006</v>
          </cell>
          <cell r="E336">
            <v>74.790000000000006</v>
          </cell>
          <cell r="F336">
            <v>74.790000000000006</v>
          </cell>
          <cell r="G336">
            <v>74.790000000000006</v>
          </cell>
          <cell r="H336">
            <v>74.790000000000006</v>
          </cell>
          <cell r="I336">
            <v>74.790000000000006</v>
          </cell>
          <cell r="J336">
            <v>66.39</v>
          </cell>
          <cell r="K336">
            <v>45.38</v>
          </cell>
          <cell r="L336">
            <v>53.78</v>
          </cell>
          <cell r="M336">
            <v>0</v>
          </cell>
          <cell r="N336">
            <v>74.790000000000006</v>
          </cell>
          <cell r="O336">
            <v>74.790000000000006</v>
          </cell>
          <cell r="P336">
            <v>74.790000000000006</v>
          </cell>
          <cell r="Q336">
            <v>74.790000000000006</v>
          </cell>
          <cell r="R336">
            <v>74.790000000000006</v>
          </cell>
          <cell r="S336">
            <v>74.790000000000006</v>
          </cell>
          <cell r="T336">
            <v>66.39</v>
          </cell>
          <cell r="U336">
            <v>45.38</v>
          </cell>
          <cell r="V336">
            <v>53.78</v>
          </cell>
          <cell r="W336">
            <v>0</v>
          </cell>
          <cell r="X336">
            <v>28.57</v>
          </cell>
          <cell r="Y336">
            <v>0</v>
          </cell>
          <cell r="Z336">
            <v>57.98</v>
          </cell>
          <cell r="AA336">
            <v>3.36</v>
          </cell>
          <cell r="AB336">
            <v>49.58</v>
          </cell>
          <cell r="AC336">
            <v>0</v>
          </cell>
          <cell r="AD336">
            <v>32.770000000000003</v>
          </cell>
          <cell r="AE336">
            <v>0</v>
          </cell>
          <cell r="AF336">
            <v>7.56</v>
          </cell>
          <cell r="AG336">
            <v>0</v>
          </cell>
          <cell r="AH336">
            <v>28.57</v>
          </cell>
          <cell r="AI336">
            <v>0</v>
          </cell>
          <cell r="AJ336">
            <v>57.98</v>
          </cell>
          <cell r="AK336">
            <v>3.36</v>
          </cell>
          <cell r="AL336">
            <v>49.58</v>
          </cell>
          <cell r="AM336">
            <v>0</v>
          </cell>
          <cell r="AN336">
            <v>32.770000000000003</v>
          </cell>
          <cell r="AO336">
            <v>0</v>
          </cell>
          <cell r="AP336">
            <v>7.56</v>
          </cell>
          <cell r="AQ336">
            <v>0</v>
          </cell>
          <cell r="AR336" t="str">
            <v>-</v>
          </cell>
          <cell r="AS336" t="str">
            <v>-</v>
          </cell>
          <cell r="AT336" t="str">
            <v>-</v>
          </cell>
          <cell r="AU336" t="str">
            <v>-</v>
          </cell>
          <cell r="AV336">
            <v>74.790000000000006</v>
          </cell>
          <cell r="AW336">
            <v>74.790000000000006</v>
          </cell>
          <cell r="AX336">
            <v>74.790000000000006</v>
          </cell>
          <cell r="AY336">
            <v>74.790000000000006</v>
          </cell>
          <cell r="AZ336">
            <v>74.790000000000006</v>
          </cell>
          <cell r="BA336">
            <v>74.790000000000006</v>
          </cell>
          <cell r="BB336">
            <v>74.790000000000006</v>
          </cell>
          <cell r="BC336">
            <v>74.790000000000006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77.31</v>
          </cell>
          <cell r="BI336">
            <v>77.31</v>
          </cell>
          <cell r="BJ336">
            <v>77.31</v>
          </cell>
          <cell r="BK336">
            <v>77.31</v>
          </cell>
        </row>
        <row r="337">
          <cell r="B337" t="str">
            <v>TXIR9ATAV</v>
          </cell>
          <cell r="C337" t="str">
            <v>Xiaomi Redmi 9AT 32GB DS Aurora Green 4G</v>
          </cell>
          <cell r="D337">
            <v>74.790000000000006</v>
          </cell>
          <cell r="E337">
            <v>74.790000000000006</v>
          </cell>
          <cell r="F337">
            <v>74.790000000000006</v>
          </cell>
          <cell r="G337">
            <v>74.790000000000006</v>
          </cell>
          <cell r="H337">
            <v>74.790000000000006</v>
          </cell>
          <cell r="I337">
            <v>74.790000000000006</v>
          </cell>
          <cell r="J337">
            <v>66.39</v>
          </cell>
          <cell r="K337">
            <v>45.38</v>
          </cell>
          <cell r="L337">
            <v>53.78</v>
          </cell>
          <cell r="M337">
            <v>0</v>
          </cell>
          <cell r="N337">
            <v>74.790000000000006</v>
          </cell>
          <cell r="O337">
            <v>74.790000000000006</v>
          </cell>
          <cell r="P337">
            <v>74.790000000000006</v>
          </cell>
          <cell r="Q337">
            <v>74.790000000000006</v>
          </cell>
          <cell r="R337">
            <v>74.790000000000006</v>
          </cell>
          <cell r="S337">
            <v>74.790000000000006</v>
          </cell>
          <cell r="T337">
            <v>66.39</v>
          </cell>
          <cell r="U337">
            <v>45.38</v>
          </cell>
          <cell r="V337">
            <v>53.78</v>
          </cell>
          <cell r="W337">
            <v>0</v>
          </cell>
          <cell r="X337">
            <v>28.57</v>
          </cell>
          <cell r="Y337">
            <v>0</v>
          </cell>
          <cell r="Z337">
            <v>57.98</v>
          </cell>
          <cell r="AA337">
            <v>3.36</v>
          </cell>
          <cell r="AB337">
            <v>49.58</v>
          </cell>
          <cell r="AC337">
            <v>0</v>
          </cell>
          <cell r="AD337">
            <v>32.770000000000003</v>
          </cell>
          <cell r="AE337">
            <v>0</v>
          </cell>
          <cell r="AF337">
            <v>7.56</v>
          </cell>
          <cell r="AG337">
            <v>0</v>
          </cell>
          <cell r="AH337">
            <v>28.57</v>
          </cell>
          <cell r="AI337">
            <v>0</v>
          </cell>
          <cell r="AJ337">
            <v>57.98</v>
          </cell>
          <cell r="AK337">
            <v>3.36</v>
          </cell>
          <cell r="AL337">
            <v>49.58</v>
          </cell>
          <cell r="AM337">
            <v>0</v>
          </cell>
          <cell r="AN337">
            <v>32.770000000000003</v>
          </cell>
          <cell r="AO337">
            <v>0</v>
          </cell>
          <cell r="AP337">
            <v>7.56</v>
          </cell>
          <cell r="AQ337">
            <v>0</v>
          </cell>
          <cell r="AR337" t="str">
            <v>-</v>
          </cell>
          <cell r="AS337" t="str">
            <v>-</v>
          </cell>
          <cell r="AT337" t="str">
            <v>-</v>
          </cell>
          <cell r="AU337" t="str">
            <v>-</v>
          </cell>
          <cell r="AV337">
            <v>74.790000000000006</v>
          </cell>
          <cell r="AW337">
            <v>74.790000000000006</v>
          </cell>
          <cell r="AX337">
            <v>74.790000000000006</v>
          </cell>
          <cell r="AY337">
            <v>74.790000000000006</v>
          </cell>
          <cell r="AZ337">
            <v>74.790000000000006</v>
          </cell>
          <cell r="BA337">
            <v>74.790000000000006</v>
          </cell>
          <cell r="BB337">
            <v>74.790000000000006</v>
          </cell>
          <cell r="BC337">
            <v>74.790000000000006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77.31</v>
          </cell>
          <cell r="BI337">
            <v>77.31</v>
          </cell>
          <cell r="BJ337">
            <v>77.31</v>
          </cell>
          <cell r="BK337">
            <v>77.31</v>
          </cell>
        </row>
        <row r="338">
          <cell r="B338" t="str">
            <v>TSAFL3256V</v>
          </cell>
          <cell r="C338" t="str">
            <v>Samsung Galaxy Z Flip 3 256GB DS Green 5G</v>
          </cell>
          <cell r="D338">
            <v>717.65</v>
          </cell>
          <cell r="E338">
            <v>717.65</v>
          </cell>
          <cell r="F338">
            <v>717.65</v>
          </cell>
          <cell r="G338">
            <v>717.65</v>
          </cell>
          <cell r="H338">
            <v>717.65</v>
          </cell>
          <cell r="I338">
            <v>717.65</v>
          </cell>
          <cell r="J338">
            <v>713.45</v>
          </cell>
          <cell r="K338">
            <v>688.24</v>
          </cell>
          <cell r="L338">
            <v>700.84</v>
          </cell>
          <cell r="M338">
            <v>637.82000000000005</v>
          </cell>
          <cell r="N338">
            <v>717.65</v>
          </cell>
          <cell r="O338">
            <v>717.65</v>
          </cell>
          <cell r="P338">
            <v>717.65</v>
          </cell>
          <cell r="Q338">
            <v>717.65</v>
          </cell>
          <cell r="R338">
            <v>717.65</v>
          </cell>
          <cell r="S338">
            <v>717.65</v>
          </cell>
          <cell r="T338">
            <v>713.45</v>
          </cell>
          <cell r="U338">
            <v>688.24</v>
          </cell>
          <cell r="V338">
            <v>700.84</v>
          </cell>
          <cell r="W338">
            <v>637.82000000000005</v>
          </cell>
          <cell r="X338">
            <v>671.43</v>
          </cell>
          <cell r="Y338">
            <v>528.57000000000005</v>
          </cell>
          <cell r="Z338">
            <v>705.04</v>
          </cell>
          <cell r="AA338">
            <v>654.62</v>
          </cell>
          <cell r="AB338">
            <v>696.64</v>
          </cell>
          <cell r="AC338">
            <v>621.01</v>
          </cell>
          <cell r="AD338">
            <v>675.63</v>
          </cell>
          <cell r="AE338">
            <v>549.58000000000004</v>
          </cell>
          <cell r="AF338">
            <v>654.62</v>
          </cell>
          <cell r="AG338">
            <v>465.55</v>
          </cell>
          <cell r="AH338">
            <v>671.43</v>
          </cell>
          <cell r="AI338">
            <v>528.57000000000005</v>
          </cell>
          <cell r="AJ338">
            <v>705.04</v>
          </cell>
          <cell r="AK338">
            <v>654.62</v>
          </cell>
          <cell r="AL338">
            <v>696.64</v>
          </cell>
          <cell r="AM338">
            <v>621.01</v>
          </cell>
          <cell r="AN338">
            <v>675.63</v>
          </cell>
          <cell r="AO338">
            <v>549.58000000000004</v>
          </cell>
          <cell r="AP338">
            <v>654.62</v>
          </cell>
          <cell r="AQ338">
            <v>465.55</v>
          </cell>
          <cell r="AR338" t="str">
            <v>-</v>
          </cell>
          <cell r="AS338" t="str">
            <v>-</v>
          </cell>
          <cell r="AT338" t="str">
            <v>-</v>
          </cell>
          <cell r="AU338" t="str">
            <v>-</v>
          </cell>
          <cell r="AV338">
            <v>717.65</v>
          </cell>
          <cell r="AW338">
            <v>717.65</v>
          </cell>
          <cell r="AX338">
            <v>717.65</v>
          </cell>
          <cell r="AY338">
            <v>717.65</v>
          </cell>
          <cell r="AZ338">
            <v>717.65</v>
          </cell>
          <cell r="BA338">
            <v>717.65</v>
          </cell>
          <cell r="BB338">
            <v>717.65</v>
          </cell>
          <cell r="BC338">
            <v>717.65</v>
          </cell>
          <cell r="BD338">
            <v>621.01</v>
          </cell>
          <cell r="BE338">
            <v>331.09</v>
          </cell>
          <cell r="BF338">
            <v>621.01</v>
          </cell>
          <cell r="BG338">
            <v>331.09</v>
          </cell>
          <cell r="BH338">
            <v>756.3</v>
          </cell>
          <cell r="BI338">
            <v>756.3</v>
          </cell>
          <cell r="BJ338">
            <v>756.3</v>
          </cell>
          <cell r="BK338">
            <v>756.3</v>
          </cell>
        </row>
        <row r="339">
          <cell r="B339" t="str">
            <v>TSA22P128A</v>
          </cell>
          <cell r="C339" t="str">
            <v>Samsung Galaxy S22 Plus 128GB DS White 5G</v>
          </cell>
          <cell r="D339">
            <v>713.45</v>
          </cell>
          <cell r="E339">
            <v>713.45</v>
          </cell>
          <cell r="F339">
            <v>713.45</v>
          </cell>
          <cell r="G339">
            <v>713.45</v>
          </cell>
          <cell r="H339">
            <v>713.45</v>
          </cell>
          <cell r="I339">
            <v>713.45</v>
          </cell>
          <cell r="J339">
            <v>705.04</v>
          </cell>
          <cell r="K339">
            <v>684.03</v>
          </cell>
          <cell r="L339">
            <v>696.64</v>
          </cell>
          <cell r="M339">
            <v>633.61</v>
          </cell>
          <cell r="N339">
            <v>713.45</v>
          </cell>
          <cell r="O339">
            <v>713.45</v>
          </cell>
          <cell r="P339">
            <v>713.45</v>
          </cell>
          <cell r="Q339">
            <v>713.45</v>
          </cell>
          <cell r="R339">
            <v>713.45</v>
          </cell>
          <cell r="S339">
            <v>713.45</v>
          </cell>
          <cell r="T339">
            <v>705.04</v>
          </cell>
          <cell r="U339">
            <v>684.03</v>
          </cell>
          <cell r="V339">
            <v>696.64</v>
          </cell>
          <cell r="W339">
            <v>633.61</v>
          </cell>
          <cell r="X339">
            <v>667.23</v>
          </cell>
          <cell r="Y339">
            <v>524.37</v>
          </cell>
          <cell r="Z339">
            <v>696.64</v>
          </cell>
          <cell r="AA339">
            <v>646.22</v>
          </cell>
          <cell r="AB339">
            <v>688.24</v>
          </cell>
          <cell r="AC339">
            <v>608.4</v>
          </cell>
          <cell r="AD339">
            <v>671.43</v>
          </cell>
          <cell r="AE339">
            <v>541.17999999999995</v>
          </cell>
          <cell r="AF339">
            <v>650.41999999999996</v>
          </cell>
          <cell r="AG339">
            <v>448.74</v>
          </cell>
          <cell r="AH339">
            <v>667.23</v>
          </cell>
          <cell r="AI339">
            <v>524.37</v>
          </cell>
          <cell r="AJ339">
            <v>696.64</v>
          </cell>
          <cell r="AK339">
            <v>646.22</v>
          </cell>
          <cell r="AL339">
            <v>688.24</v>
          </cell>
          <cell r="AM339">
            <v>608.4</v>
          </cell>
          <cell r="AN339">
            <v>671.43</v>
          </cell>
          <cell r="AO339">
            <v>541.17999999999995</v>
          </cell>
          <cell r="AP339">
            <v>650.41999999999996</v>
          </cell>
          <cell r="AQ339">
            <v>448.74</v>
          </cell>
          <cell r="AR339" t="str">
            <v>-</v>
          </cell>
          <cell r="AS339" t="str">
            <v>-</v>
          </cell>
          <cell r="AT339" t="str">
            <v>-</v>
          </cell>
          <cell r="AU339" t="str">
            <v>-</v>
          </cell>
          <cell r="AV339">
            <v>713.45</v>
          </cell>
          <cell r="AW339">
            <v>713.45</v>
          </cell>
          <cell r="AX339">
            <v>713.45</v>
          </cell>
          <cell r="AY339">
            <v>713.45</v>
          </cell>
          <cell r="AZ339">
            <v>713.45</v>
          </cell>
          <cell r="BA339">
            <v>713.45</v>
          </cell>
          <cell r="BB339">
            <v>713.45</v>
          </cell>
          <cell r="BC339">
            <v>713.45</v>
          </cell>
          <cell r="BD339">
            <v>612.61</v>
          </cell>
          <cell r="BE339">
            <v>314.29000000000002</v>
          </cell>
          <cell r="BF339">
            <v>612.61</v>
          </cell>
          <cell r="BG339">
            <v>314.29000000000002</v>
          </cell>
          <cell r="BH339">
            <v>750.42</v>
          </cell>
          <cell r="BI339">
            <v>750.42</v>
          </cell>
          <cell r="BJ339">
            <v>750.42</v>
          </cell>
          <cell r="BK339">
            <v>750.42</v>
          </cell>
        </row>
        <row r="340">
          <cell r="B340" t="str">
            <v>TSA22P128G</v>
          </cell>
          <cell r="C340" t="str">
            <v>Samsung Galaxy S22 Plus 128GB DS Pink Gold 5G</v>
          </cell>
          <cell r="D340">
            <v>713.45</v>
          </cell>
          <cell r="E340">
            <v>713.45</v>
          </cell>
          <cell r="F340">
            <v>713.45</v>
          </cell>
          <cell r="G340">
            <v>713.45</v>
          </cell>
          <cell r="H340">
            <v>713.45</v>
          </cell>
          <cell r="I340">
            <v>713.45</v>
          </cell>
          <cell r="J340">
            <v>705.04</v>
          </cell>
          <cell r="K340">
            <v>684.03</v>
          </cell>
          <cell r="L340">
            <v>696.64</v>
          </cell>
          <cell r="M340">
            <v>633.61</v>
          </cell>
          <cell r="N340">
            <v>713.45</v>
          </cell>
          <cell r="O340">
            <v>713.45</v>
          </cell>
          <cell r="P340">
            <v>713.45</v>
          </cell>
          <cell r="Q340">
            <v>713.45</v>
          </cell>
          <cell r="R340">
            <v>713.45</v>
          </cell>
          <cell r="S340">
            <v>713.45</v>
          </cell>
          <cell r="T340">
            <v>705.04</v>
          </cell>
          <cell r="U340">
            <v>684.03</v>
          </cell>
          <cell r="V340">
            <v>696.64</v>
          </cell>
          <cell r="W340">
            <v>633.61</v>
          </cell>
          <cell r="X340">
            <v>667.23</v>
          </cell>
          <cell r="Y340">
            <v>524.37</v>
          </cell>
          <cell r="Z340">
            <v>696.64</v>
          </cell>
          <cell r="AA340">
            <v>646.22</v>
          </cell>
          <cell r="AB340">
            <v>688.24</v>
          </cell>
          <cell r="AC340">
            <v>608.4</v>
          </cell>
          <cell r="AD340">
            <v>671.43</v>
          </cell>
          <cell r="AE340">
            <v>541.17999999999995</v>
          </cell>
          <cell r="AF340">
            <v>650.41999999999996</v>
          </cell>
          <cell r="AG340">
            <v>448.74</v>
          </cell>
          <cell r="AH340">
            <v>667.23</v>
          </cell>
          <cell r="AI340">
            <v>524.37</v>
          </cell>
          <cell r="AJ340">
            <v>696.64</v>
          </cell>
          <cell r="AK340">
            <v>646.22</v>
          </cell>
          <cell r="AL340">
            <v>688.24</v>
          </cell>
          <cell r="AM340">
            <v>608.4</v>
          </cell>
          <cell r="AN340">
            <v>671.43</v>
          </cell>
          <cell r="AO340">
            <v>541.17999999999995</v>
          </cell>
          <cell r="AP340">
            <v>650.41999999999996</v>
          </cell>
          <cell r="AQ340">
            <v>448.74</v>
          </cell>
          <cell r="AR340" t="str">
            <v>-</v>
          </cell>
          <cell r="AS340" t="str">
            <v>-</v>
          </cell>
          <cell r="AT340" t="str">
            <v>-</v>
          </cell>
          <cell r="AU340" t="str">
            <v>-</v>
          </cell>
          <cell r="AV340">
            <v>713.45</v>
          </cell>
          <cell r="AW340">
            <v>713.45</v>
          </cell>
          <cell r="AX340">
            <v>713.45</v>
          </cell>
          <cell r="AY340">
            <v>713.45</v>
          </cell>
          <cell r="AZ340">
            <v>713.45</v>
          </cell>
          <cell r="BA340">
            <v>713.45</v>
          </cell>
          <cell r="BB340">
            <v>713.45</v>
          </cell>
          <cell r="BC340">
            <v>713.45</v>
          </cell>
          <cell r="BD340">
            <v>612.61</v>
          </cell>
          <cell r="BE340">
            <v>314.29000000000002</v>
          </cell>
          <cell r="BF340">
            <v>612.61</v>
          </cell>
          <cell r="BG340">
            <v>314.29000000000002</v>
          </cell>
          <cell r="BH340">
            <v>750.42</v>
          </cell>
          <cell r="BI340">
            <v>750.42</v>
          </cell>
          <cell r="BJ340">
            <v>750.42</v>
          </cell>
          <cell r="BK340">
            <v>750.42</v>
          </cell>
        </row>
        <row r="341">
          <cell r="B341" t="str">
            <v>TSA22P128N</v>
          </cell>
          <cell r="C341" t="str">
            <v>Samsung Galaxy S22 Plus 128GB DS Black 5G</v>
          </cell>
          <cell r="D341">
            <v>713.45</v>
          </cell>
          <cell r="E341">
            <v>713.45</v>
          </cell>
          <cell r="F341">
            <v>713.45</v>
          </cell>
          <cell r="G341">
            <v>713.45</v>
          </cell>
          <cell r="H341">
            <v>713.45</v>
          </cell>
          <cell r="I341">
            <v>713.45</v>
          </cell>
          <cell r="J341">
            <v>705.04</v>
          </cell>
          <cell r="K341">
            <v>684.03</v>
          </cell>
          <cell r="L341">
            <v>696.64</v>
          </cell>
          <cell r="M341">
            <v>633.61</v>
          </cell>
          <cell r="N341">
            <v>713.45</v>
          </cell>
          <cell r="O341">
            <v>713.45</v>
          </cell>
          <cell r="P341">
            <v>713.45</v>
          </cell>
          <cell r="Q341">
            <v>713.45</v>
          </cell>
          <cell r="R341">
            <v>713.45</v>
          </cell>
          <cell r="S341">
            <v>713.45</v>
          </cell>
          <cell r="T341">
            <v>705.04</v>
          </cell>
          <cell r="U341">
            <v>684.03</v>
          </cell>
          <cell r="V341">
            <v>696.64</v>
          </cell>
          <cell r="W341">
            <v>633.61</v>
          </cell>
          <cell r="X341">
            <v>667.23</v>
          </cell>
          <cell r="Y341">
            <v>524.37</v>
          </cell>
          <cell r="Z341">
            <v>696.64</v>
          </cell>
          <cell r="AA341">
            <v>646.22</v>
          </cell>
          <cell r="AB341">
            <v>688.24</v>
          </cell>
          <cell r="AC341">
            <v>608.4</v>
          </cell>
          <cell r="AD341">
            <v>671.43</v>
          </cell>
          <cell r="AE341">
            <v>541.17999999999995</v>
          </cell>
          <cell r="AF341">
            <v>650.41999999999996</v>
          </cell>
          <cell r="AG341">
            <v>448.74</v>
          </cell>
          <cell r="AH341">
            <v>667.23</v>
          </cell>
          <cell r="AI341">
            <v>524.37</v>
          </cell>
          <cell r="AJ341">
            <v>696.64</v>
          </cell>
          <cell r="AK341">
            <v>646.22</v>
          </cell>
          <cell r="AL341">
            <v>688.24</v>
          </cell>
          <cell r="AM341">
            <v>608.4</v>
          </cell>
          <cell r="AN341">
            <v>671.43</v>
          </cell>
          <cell r="AO341">
            <v>541.17999999999995</v>
          </cell>
          <cell r="AP341">
            <v>650.41999999999996</v>
          </cell>
          <cell r="AQ341">
            <v>448.74</v>
          </cell>
          <cell r="AR341" t="str">
            <v>-</v>
          </cell>
          <cell r="AS341" t="str">
            <v>-</v>
          </cell>
          <cell r="AT341" t="str">
            <v>-</v>
          </cell>
          <cell r="AU341" t="str">
            <v>-</v>
          </cell>
          <cell r="AV341">
            <v>713.45</v>
          </cell>
          <cell r="AW341">
            <v>713.45</v>
          </cell>
          <cell r="AX341">
            <v>713.45</v>
          </cell>
          <cell r="AY341">
            <v>713.45</v>
          </cell>
          <cell r="AZ341">
            <v>713.45</v>
          </cell>
          <cell r="BA341">
            <v>713.45</v>
          </cell>
          <cell r="BB341">
            <v>713.45</v>
          </cell>
          <cell r="BC341">
            <v>713.45</v>
          </cell>
          <cell r="BD341">
            <v>612.61</v>
          </cell>
          <cell r="BE341">
            <v>314.29000000000002</v>
          </cell>
          <cell r="BF341">
            <v>612.61</v>
          </cell>
          <cell r="BG341">
            <v>314.29000000000002</v>
          </cell>
          <cell r="BH341">
            <v>750.42</v>
          </cell>
          <cell r="BI341">
            <v>750.42</v>
          </cell>
          <cell r="BJ341">
            <v>750.42</v>
          </cell>
          <cell r="BK341">
            <v>750.42</v>
          </cell>
        </row>
        <row r="342">
          <cell r="B342" t="str">
            <v>TSA22P128V</v>
          </cell>
          <cell r="C342" t="str">
            <v>Samsung Galaxy S22 Plus 128GB DS Green 5G</v>
          </cell>
          <cell r="D342">
            <v>713.45</v>
          </cell>
          <cell r="E342">
            <v>713.45</v>
          </cell>
          <cell r="F342">
            <v>713.45</v>
          </cell>
          <cell r="G342">
            <v>713.45</v>
          </cell>
          <cell r="H342">
            <v>713.45</v>
          </cell>
          <cell r="I342">
            <v>713.45</v>
          </cell>
          <cell r="J342">
            <v>705.04</v>
          </cell>
          <cell r="K342">
            <v>684.03</v>
          </cell>
          <cell r="L342">
            <v>696.64</v>
          </cell>
          <cell r="M342">
            <v>633.61</v>
          </cell>
          <cell r="N342">
            <v>713.45</v>
          </cell>
          <cell r="O342">
            <v>713.45</v>
          </cell>
          <cell r="P342">
            <v>713.45</v>
          </cell>
          <cell r="Q342">
            <v>713.45</v>
          </cell>
          <cell r="R342">
            <v>713.45</v>
          </cell>
          <cell r="S342">
            <v>713.45</v>
          </cell>
          <cell r="T342">
            <v>705.04</v>
          </cell>
          <cell r="U342">
            <v>684.03</v>
          </cell>
          <cell r="V342">
            <v>696.64</v>
          </cell>
          <cell r="W342">
            <v>633.61</v>
          </cell>
          <cell r="X342">
            <v>667.23</v>
          </cell>
          <cell r="Y342">
            <v>524.37</v>
          </cell>
          <cell r="Z342">
            <v>696.64</v>
          </cell>
          <cell r="AA342">
            <v>646.22</v>
          </cell>
          <cell r="AB342">
            <v>688.24</v>
          </cell>
          <cell r="AC342">
            <v>608.4</v>
          </cell>
          <cell r="AD342">
            <v>671.43</v>
          </cell>
          <cell r="AE342">
            <v>541.17999999999995</v>
          </cell>
          <cell r="AF342">
            <v>650.41999999999996</v>
          </cell>
          <cell r="AG342">
            <v>448.74</v>
          </cell>
          <cell r="AH342">
            <v>667.23</v>
          </cell>
          <cell r="AI342">
            <v>524.37</v>
          </cell>
          <cell r="AJ342">
            <v>696.64</v>
          </cell>
          <cell r="AK342">
            <v>646.22</v>
          </cell>
          <cell r="AL342">
            <v>688.24</v>
          </cell>
          <cell r="AM342">
            <v>608.4</v>
          </cell>
          <cell r="AN342">
            <v>671.43</v>
          </cell>
          <cell r="AO342">
            <v>541.17999999999995</v>
          </cell>
          <cell r="AP342">
            <v>650.41999999999996</v>
          </cell>
          <cell r="AQ342">
            <v>448.74</v>
          </cell>
          <cell r="AR342" t="str">
            <v>-</v>
          </cell>
          <cell r="AS342" t="str">
            <v>-</v>
          </cell>
          <cell r="AT342" t="str">
            <v>-</v>
          </cell>
          <cell r="AU342" t="str">
            <v>-</v>
          </cell>
          <cell r="AV342">
            <v>713.45</v>
          </cell>
          <cell r="AW342">
            <v>713.45</v>
          </cell>
          <cell r="AX342">
            <v>713.45</v>
          </cell>
          <cell r="AY342">
            <v>713.45</v>
          </cell>
          <cell r="AZ342">
            <v>713.45</v>
          </cell>
          <cell r="BA342">
            <v>713.45</v>
          </cell>
          <cell r="BB342">
            <v>713.45</v>
          </cell>
          <cell r="BC342">
            <v>713.45</v>
          </cell>
          <cell r="BD342">
            <v>612.61</v>
          </cell>
          <cell r="BE342">
            <v>314.29000000000002</v>
          </cell>
          <cell r="BF342">
            <v>612.61</v>
          </cell>
          <cell r="BG342">
            <v>314.29000000000002</v>
          </cell>
          <cell r="BH342">
            <v>750.42</v>
          </cell>
          <cell r="BI342">
            <v>750.42</v>
          </cell>
          <cell r="BJ342">
            <v>750.42</v>
          </cell>
          <cell r="BK342">
            <v>750.42</v>
          </cell>
        </row>
        <row r="343">
          <cell r="B343" t="str">
            <v>TSA22P12AP</v>
          </cell>
          <cell r="C343" t="str">
            <v>Pachet Samsung Galaxy S22 Plus 128GB DS White 5G cu Buds Pro Cadou</v>
          </cell>
          <cell r="D343">
            <v>713.45</v>
          </cell>
          <cell r="E343">
            <v>713.45</v>
          </cell>
          <cell r="F343">
            <v>713.45</v>
          </cell>
          <cell r="G343">
            <v>713.45</v>
          </cell>
          <cell r="H343">
            <v>713.45</v>
          </cell>
          <cell r="I343">
            <v>713.45</v>
          </cell>
          <cell r="J343">
            <v>705.04</v>
          </cell>
          <cell r="K343">
            <v>684.03</v>
          </cell>
          <cell r="L343">
            <v>692.44</v>
          </cell>
          <cell r="M343">
            <v>633.61</v>
          </cell>
          <cell r="N343">
            <v>713.45</v>
          </cell>
          <cell r="O343">
            <v>713.45</v>
          </cell>
          <cell r="P343">
            <v>713.45</v>
          </cell>
          <cell r="Q343">
            <v>713.45</v>
          </cell>
          <cell r="R343">
            <v>713.45</v>
          </cell>
          <cell r="S343">
            <v>713.45</v>
          </cell>
          <cell r="T343">
            <v>705.04</v>
          </cell>
          <cell r="U343">
            <v>684.03</v>
          </cell>
          <cell r="V343">
            <v>692.44</v>
          </cell>
          <cell r="W343">
            <v>633.61</v>
          </cell>
          <cell r="X343">
            <v>667.23</v>
          </cell>
          <cell r="Y343">
            <v>524.37</v>
          </cell>
          <cell r="Z343">
            <v>696.64</v>
          </cell>
          <cell r="AA343">
            <v>642.02</v>
          </cell>
          <cell r="AB343">
            <v>688.24</v>
          </cell>
          <cell r="AC343">
            <v>608.4</v>
          </cell>
          <cell r="AD343">
            <v>667.23</v>
          </cell>
          <cell r="AE343">
            <v>536.97</v>
          </cell>
          <cell r="AF343">
            <v>646.22</v>
          </cell>
          <cell r="AG343">
            <v>448.74</v>
          </cell>
          <cell r="AH343">
            <v>667.23</v>
          </cell>
          <cell r="AI343">
            <v>524.37</v>
          </cell>
          <cell r="AJ343">
            <v>696.64</v>
          </cell>
          <cell r="AK343">
            <v>642.02</v>
          </cell>
          <cell r="AL343">
            <v>688.24</v>
          </cell>
          <cell r="AM343">
            <v>608.4</v>
          </cell>
          <cell r="AN343">
            <v>667.23</v>
          </cell>
          <cell r="AO343">
            <v>536.97</v>
          </cell>
          <cell r="AP343">
            <v>646.22</v>
          </cell>
          <cell r="AQ343">
            <v>448.74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713.45</v>
          </cell>
          <cell r="AW343">
            <v>713.45</v>
          </cell>
          <cell r="AX343">
            <v>713.45</v>
          </cell>
          <cell r="AY343">
            <v>713.45</v>
          </cell>
          <cell r="AZ343">
            <v>713.45</v>
          </cell>
          <cell r="BA343">
            <v>713.45</v>
          </cell>
          <cell r="BB343">
            <v>713.45</v>
          </cell>
          <cell r="BC343">
            <v>713.45</v>
          </cell>
          <cell r="BD343">
            <v>612.61</v>
          </cell>
          <cell r="BE343">
            <v>314.29000000000002</v>
          </cell>
          <cell r="BF343">
            <v>612.61</v>
          </cell>
          <cell r="BG343">
            <v>314.29000000000002</v>
          </cell>
          <cell r="BH343">
            <v>748.74</v>
          </cell>
          <cell r="BI343">
            <v>748.74</v>
          </cell>
          <cell r="BJ343">
            <v>748.74</v>
          </cell>
          <cell r="BK343">
            <v>748.74</v>
          </cell>
        </row>
        <row r="344">
          <cell r="B344" t="str">
            <v>TSA22P28PV</v>
          </cell>
          <cell r="C344" t="str">
            <v>Pachet Samsung Galaxy S22 Plus 128GB DS Green 5G cu Buds Pro Cadou</v>
          </cell>
          <cell r="D344">
            <v>747.06</v>
          </cell>
          <cell r="E344">
            <v>747.06</v>
          </cell>
          <cell r="F344">
            <v>747.06</v>
          </cell>
          <cell r="G344">
            <v>747.06</v>
          </cell>
          <cell r="H344">
            <v>747.06</v>
          </cell>
          <cell r="I344">
            <v>747.06</v>
          </cell>
          <cell r="J344">
            <v>742.86</v>
          </cell>
          <cell r="K344">
            <v>717.65</v>
          </cell>
          <cell r="L344">
            <v>730.25</v>
          </cell>
          <cell r="M344">
            <v>667.23</v>
          </cell>
          <cell r="N344">
            <v>747.06</v>
          </cell>
          <cell r="O344">
            <v>747.06</v>
          </cell>
          <cell r="P344">
            <v>747.06</v>
          </cell>
          <cell r="Q344">
            <v>747.06</v>
          </cell>
          <cell r="R344">
            <v>747.06</v>
          </cell>
          <cell r="S344">
            <v>747.06</v>
          </cell>
          <cell r="T344">
            <v>742.86</v>
          </cell>
          <cell r="U344">
            <v>717.65</v>
          </cell>
          <cell r="V344">
            <v>730.25</v>
          </cell>
          <cell r="W344">
            <v>667.23</v>
          </cell>
          <cell r="X344">
            <v>700.84</v>
          </cell>
          <cell r="Y344">
            <v>557.98</v>
          </cell>
          <cell r="Z344">
            <v>734.45</v>
          </cell>
          <cell r="AA344">
            <v>684.03</v>
          </cell>
          <cell r="AB344">
            <v>721.85</v>
          </cell>
          <cell r="AC344">
            <v>650.41999999999996</v>
          </cell>
          <cell r="AD344">
            <v>705.04</v>
          </cell>
          <cell r="AE344">
            <v>578.99</v>
          </cell>
          <cell r="AF344">
            <v>684.03</v>
          </cell>
          <cell r="AG344">
            <v>494.96</v>
          </cell>
          <cell r="AH344">
            <v>700.84</v>
          </cell>
          <cell r="AI344">
            <v>557.98</v>
          </cell>
          <cell r="AJ344">
            <v>734.45</v>
          </cell>
          <cell r="AK344">
            <v>684.03</v>
          </cell>
          <cell r="AL344">
            <v>721.85</v>
          </cell>
          <cell r="AM344">
            <v>650.41999999999996</v>
          </cell>
          <cell r="AN344">
            <v>705.04</v>
          </cell>
          <cell r="AO344">
            <v>578.99</v>
          </cell>
          <cell r="AP344">
            <v>684.03</v>
          </cell>
          <cell r="AQ344">
            <v>494.96</v>
          </cell>
          <cell r="AR344" t="str">
            <v>-</v>
          </cell>
          <cell r="AS344" t="str">
            <v>-</v>
          </cell>
          <cell r="AT344" t="str">
            <v>-</v>
          </cell>
          <cell r="AU344" t="str">
            <v>-</v>
          </cell>
          <cell r="AV344">
            <v>747.06</v>
          </cell>
          <cell r="AW344">
            <v>747.06</v>
          </cell>
          <cell r="AX344">
            <v>747.06</v>
          </cell>
          <cell r="AY344">
            <v>747.06</v>
          </cell>
          <cell r="AZ344">
            <v>747.06</v>
          </cell>
          <cell r="BA344">
            <v>747.06</v>
          </cell>
          <cell r="BB344">
            <v>747.06</v>
          </cell>
          <cell r="BC344">
            <v>747.06</v>
          </cell>
          <cell r="BD344">
            <v>650.41999999999996</v>
          </cell>
          <cell r="BE344">
            <v>360.5</v>
          </cell>
          <cell r="BF344">
            <v>650.41999999999996</v>
          </cell>
          <cell r="BG344">
            <v>360.5</v>
          </cell>
          <cell r="BH344">
            <v>786.55</v>
          </cell>
          <cell r="BI344">
            <v>786.55</v>
          </cell>
          <cell r="BJ344">
            <v>786.55</v>
          </cell>
          <cell r="BK344">
            <v>786.55</v>
          </cell>
        </row>
        <row r="345">
          <cell r="B345" t="str">
            <v>TAP12256GN</v>
          </cell>
          <cell r="C345" t="str">
            <v>iPhone 12 256GB Negru</v>
          </cell>
          <cell r="D345">
            <v>751.26</v>
          </cell>
          <cell r="E345">
            <v>751.26</v>
          </cell>
          <cell r="F345">
            <v>751.26</v>
          </cell>
          <cell r="G345">
            <v>751.26</v>
          </cell>
          <cell r="H345">
            <v>751.26</v>
          </cell>
          <cell r="I345">
            <v>751.26</v>
          </cell>
          <cell r="J345">
            <v>747.06</v>
          </cell>
          <cell r="K345">
            <v>721.85</v>
          </cell>
          <cell r="L345">
            <v>734.45</v>
          </cell>
          <cell r="M345">
            <v>671.43</v>
          </cell>
          <cell r="N345">
            <v>751.26</v>
          </cell>
          <cell r="O345">
            <v>751.26</v>
          </cell>
          <cell r="P345">
            <v>751.26</v>
          </cell>
          <cell r="Q345">
            <v>751.26</v>
          </cell>
          <cell r="R345">
            <v>751.26</v>
          </cell>
          <cell r="S345">
            <v>751.26</v>
          </cell>
          <cell r="T345">
            <v>747.06</v>
          </cell>
          <cell r="U345">
            <v>721.85</v>
          </cell>
          <cell r="V345">
            <v>734.45</v>
          </cell>
          <cell r="W345">
            <v>671.43</v>
          </cell>
          <cell r="X345">
            <v>705.04</v>
          </cell>
          <cell r="Y345">
            <v>562.17999999999995</v>
          </cell>
          <cell r="Z345">
            <v>738.66</v>
          </cell>
          <cell r="AA345">
            <v>688.24</v>
          </cell>
          <cell r="AB345">
            <v>726.05</v>
          </cell>
          <cell r="AC345">
            <v>654.62</v>
          </cell>
          <cell r="AD345">
            <v>709.24</v>
          </cell>
          <cell r="AE345">
            <v>583.19000000000005</v>
          </cell>
          <cell r="AF345">
            <v>688.24</v>
          </cell>
          <cell r="AG345">
            <v>499.16</v>
          </cell>
          <cell r="AH345">
            <v>705.04</v>
          </cell>
          <cell r="AI345">
            <v>562.17999999999995</v>
          </cell>
          <cell r="AJ345">
            <v>738.66</v>
          </cell>
          <cell r="AK345">
            <v>688.24</v>
          </cell>
          <cell r="AL345">
            <v>726.05</v>
          </cell>
          <cell r="AM345">
            <v>654.62</v>
          </cell>
          <cell r="AN345">
            <v>709.24</v>
          </cell>
          <cell r="AO345">
            <v>583.19000000000005</v>
          </cell>
          <cell r="AP345">
            <v>688.24</v>
          </cell>
          <cell r="AQ345">
            <v>499.16</v>
          </cell>
          <cell r="AR345" t="str">
            <v>-</v>
          </cell>
          <cell r="AS345" t="str">
            <v>-</v>
          </cell>
          <cell r="AT345" t="str">
            <v>-</v>
          </cell>
          <cell r="AU345" t="str">
            <v>-</v>
          </cell>
          <cell r="AV345">
            <v>751.26</v>
          </cell>
          <cell r="AW345">
            <v>751.26</v>
          </cell>
          <cell r="AX345">
            <v>751.26</v>
          </cell>
          <cell r="AY345">
            <v>751.26</v>
          </cell>
          <cell r="AZ345">
            <v>751.26</v>
          </cell>
          <cell r="BA345">
            <v>751.26</v>
          </cell>
          <cell r="BB345">
            <v>751.26</v>
          </cell>
          <cell r="BC345">
            <v>751.26</v>
          </cell>
          <cell r="BD345">
            <v>654.62</v>
          </cell>
          <cell r="BE345">
            <v>364.71</v>
          </cell>
          <cell r="BF345">
            <v>654.62</v>
          </cell>
          <cell r="BG345">
            <v>364.71</v>
          </cell>
          <cell r="BH345">
            <v>790.76</v>
          </cell>
          <cell r="BI345">
            <v>790.76</v>
          </cell>
          <cell r="BJ345">
            <v>790.76</v>
          </cell>
          <cell r="BK345">
            <v>790.76</v>
          </cell>
        </row>
        <row r="346">
          <cell r="B346" t="str">
            <v>TSA22P256A</v>
          </cell>
          <cell r="C346" t="str">
            <v>Samsung Galaxy S22 Plus 256GB DS White 5G</v>
          </cell>
          <cell r="D346">
            <v>763.87</v>
          </cell>
          <cell r="E346">
            <v>763.87</v>
          </cell>
          <cell r="F346">
            <v>763.87</v>
          </cell>
          <cell r="G346">
            <v>763.87</v>
          </cell>
          <cell r="H346">
            <v>763.87</v>
          </cell>
          <cell r="I346">
            <v>763.87</v>
          </cell>
          <cell r="J346">
            <v>755.46</v>
          </cell>
          <cell r="K346">
            <v>734.45</v>
          </cell>
          <cell r="L346">
            <v>742.86</v>
          </cell>
          <cell r="M346">
            <v>684.03</v>
          </cell>
          <cell r="N346">
            <v>763.87</v>
          </cell>
          <cell r="O346">
            <v>763.87</v>
          </cell>
          <cell r="P346">
            <v>763.87</v>
          </cell>
          <cell r="Q346">
            <v>763.87</v>
          </cell>
          <cell r="R346">
            <v>763.87</v>
          </cell>
          <cell r="S346">
            <v>763.87</v>
          </cell>
          <cell r="T346">
            <v>755.46</v>
          </cell>
          <cell r="U346">
            <v>734.45</v>
          </cell>
          <cell r="V346">
            <v>742.86</v>
          </cell>
          <cell r="W346">
            <v>684.03</v>
          </cell>
          <cell r="X346">
            <v>717.65</v>
          </cell>
          <cell r="Y346">
            <v>574.79</v>
          </cell>
          <cell r="Z346">
            <v>747.06</v>
          </cell>
          <cell r="AA346">
            <v>696.64</v>
          </cell>
          <cell r="AB346">
            <v>738.66</v>
          </cell>
          <cell r="AC346">
            <v>658.82</v>
          </cell>
          <cell r="AD346">
            <v>721.85</v>
          </cell>
          <cell r="AE346">
            <v>591.6</v>
          </cell>
          <cell r="AF346">
            <v>696.64</v>
          </cell>
          <cell r="AG346">
            <v>499.16</v>
          </cell>
          <cell r="AH346">
            <v>717.65</v>
          </cell>
          <cell r="AI346">
            <v>574.79</v>
          </cell>
          <cell r="AJ346">
            <v>747.06</v>
          </cell>
          <cell r="AK346">
            <v>696.64</v>
          </cell>
          <cell r="AL346">
            <v>738.66</v>
          </cell>
          <cell r="AM346">
            <v>658.82</v>
          </cell>
          <cell r="AN346">
            <v>721.85</v>
          </cell>
          <cell r="AO346">
            <v>591.6</v>
          </cell>
          <cell r="AP346">
            <v>696.64</v>
          </cell>
          <cell r="AQ346">
            <v>499.16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763.87</v>
          </cell>
          <cell r="AW346">
            <v>763.87</v>
          </cell>
          <cell r="AX346">
            <v>763.87</v>
          </cell>
          <cell r="AY346">
            <v>763.87</v>
          </cell>
          <cell r="AZ346">
            <v>763.87</v>
          </cell>
          <cell r="BA346">
            <v>763.87</v>
          </cell>
          <cell r="BB346">
            <v>763.87</v>
          </cell>
          <cell r="BC346">
            <v>763.87</v>
          </cell>
          <cell r="BD346">
            <v>663.03</v>
          </cell>
          <cell r="BE346">
            <v>364.71</v>
          </cell>
          <cell r="BF346">
            <v>663.03</v>
          </cell>
          <cell r="BG346">
            <v>364.71</v>
          </cell>
          <cell r="BH346">
            <v>803.37</v>
          </cell>
          <cell r="BI346">
            <v>803.37</v>
          </cell>
          <cell r="BJ346">
            <v>803.37</v>
          </cell>
          <cell r="BK346">
            <v>803.37</v>
          </cell>
        </row>
        <row r="347">
          <cell r="B347" t="str">
            <v>TSA22P256G</v>
          </cell>
          <cell r="C347" t="str">
            <v>Samsung Galaxy S22 Plus 256GB DS Pink Gold 5G</v>
          </cell>
          <cell r="D347">
            <v>763.87</v>
          </cell>
          <cell r="E347">
            <v>763.87</v>
          </cell>
          <cell r="F347">
            <v>763.87</v>
          </cell>
          <cell r="G347">
            <v>763.87</v>
          </cell>
          <cell r="H347">
            <v>763.87</v>
          </cell>
          <cell r="I347">
            <v>763.87</v>
          </cell>
          <cell r="J347">
            <v>755.46</v>
          </cell>
          <cell r="K347">
            <v>734.45</v>
          </cell>
          <cell r="L347">
            <v>742.86</v>
          </cell>
          <cell r="M347">
            <v>684.03</v>
          </cell>
          <cell r="N347">
            <v>763.87</v>
          </cell>
          <cell r="O347">
            <v>763.87</v>
          </cell>
          <cell r="P347">
            <v>763.87</v>
          </cell>
          <cell r="Q347">
            <v>763.87</v>
          </cell>
          <cell r="R347">
            <v>763.87</v>
          </cell>
          <cell r="S347">
            <v>763.87</v>
          </cell>
          <cell r="T347">
            <v>755.46</v>
          </cell>
          <cell r="U347">
            <v>734.45</v>
          </cell>
          <cell r="V347">
            <v>742.86</v>
          </cell>
          <cell r="W347">
            <v>684.03</v>
          </cell>
          <cell r="X347">
            <v>717.65</v>
          </cell>
          <cell r="Y347">
            <v>574.79</v>
          </cell>
          <cell r="Z347">
            <v>747.06</v>
          </cell>
          <cell r="AA347">
            <v>696.64</v>
          </cell>
          <cell r="AB347">
            <v>738.66</v>
          </cell>
          <cell r="AC347">
            <v>658.82</v>
          </cell>
          <cell r="AD347">
            <v>721.85</v>
          </cell>
          <cell r="AE347">
            <v>591.6</v>
          </cell>
          <cell r="AF347">
            <v>696.64</v>
          </cell>
          <cell r="AG347">
            <v>499.16</v>
          </cell>
          <cell r="AH347">
            <v>717.65</v>
          </cell>
          <cell r="AI347">
            <v>574.79</v>
          </cell>
          <cell r="AJ347">
            <v>747.06</v>
          </cell>
          <cell r="AK347">
            <v>696.64</v>
          </cell>
          <cell r="AL347">
            <v>738.66</v>
          </cell>
          <cell r="AM347">
            <v>658.82</v>
          </cell>
          <cell r="AN347">
            <v>721.85</v>
          </cell>
          <cell r="AO347">
            <v>591.6</v>
          </cell>
          <cell r="AP347">
            <v>696.64</v>
          </cell>
          <cell r="AQ347">
            <v>499.16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763.87</v>
          </cell>
          <cell r="AW347">
            <v>763.87</v>
          </cell>
          <cell r="AX347">
            <v>763.87</v>
          </cell>
          <cell r="AY347">
            <v>763.87</v>
          </cell>
          <cell r="AZ347">
            <v>763.87</v>
          </cell>
          <cell r="BA347">
            <v>763.87</v>
          </cell>
          <cell r="BB347">
            <v>763.87</v>
          </cell>
          <cell r="BC347">
            <v>763.87</v>
          </cell>
          <cell r="BD347">
            <v>663.03</v>
          </cell>
          <cell r="BE347">
            <v>364.71</v>
          </cell>
          <cell r="BF347">
            <v>663.03</v>
          </cell>
          <cell r="BG347">
            <v>364.71</v>
          </cell>
          <cell r="BH347">
            <v>803.37</v>
          </cell>
          <cell r="BI347">
            <v>803.37</v>
          </cell>
          <cell r="BJ347">
            <v>803.37</v>
          </cell>
          <cell r="BK347">
            <v>803.37</v>
          </cell>
        </row>
        <row r="348">
          <cell r="B348" t="str">
            <v>TSA22P256N</v>
          </cell>
          <cell r="C348" t="str">
            <v>Samsung Galaxy S22 Plus 256GB DS Black 5G</v>
          </cell>
          <cell r="D348">
            <v>763.87</v>
          </cell>
          <cell r="E348">
            <v>763.87</v>
          </cell>
          <cell r="F348">
            <v>763.87</v>
          </cell>
          <cell r="G348">
            <v>763.87</v>
          </cell>
          <cell r="H348">
            <v>763.87</v>
          </cell>
          <cell r="I348">
            <v>763.87</v>
          </cell>
          <cell r="J348">
            <v>755.46</v>
          </cell>
          <cell r="K348">
            <v>734.45</v>
          </cell>
          <cell r="L348">
            <v>742.86</v>
          </cell>
          <cell r="M348">
            <v>684.03</v>
          </cell>
          <cell r="N348">
            <v>763.87</v>
          </cell>
          <cell r="O348">
            <v>763.87</v>
          </cell>
          <cell r="P348">
            <v>763.87</v>
          </cell>
          <cell r="Q348">
            <v>763.87</v>
          </cell>
          <cell r="R348">
            <v>763.87</v>
          </cell>
          <cell r="S348">
            <v>763.87</v>
          </cell>
          <cell r="T348">
            <v>755.46</v>
          </cell>
          <cell r="U348">
            <v>734.45</v>
          </cell>
          <cell r="V348">
            <v>742.86</v>
          </cell>
          <cell r="W348">
            <v>684.03</v>
          </cell>
          <cell r="X348">
            <v>717.65</v>
          </cell>
          <cell r="Y348">
            <v>574.79</v>
          </cell>
          <cell r="Z348">
            <v>747.06</v>
          </cell>
          <cell r="AA348">
            <v>696.64</v>
          </cell>
          <cell r="AB348">
            <v>738.66</v>
          </cell>
          <cell r="AC348">
            <v>658.82</v>
          </cell>
          <cell r="AD348">
            <v>721.85</v>
          </cell>
          <cell r="AE348">
            <v>591.6</v>
          </cell>
          <cell r="AF348">
            <v>696.64</v>
          </cell>
          <cell r="AG348">
            <v>499.16</v>
          </cell>
          <cell r="AH348">
            <v>717.65</v>
          </cell>
          <cell r="AI348">
            <v>574.79</v>
          </cell>
          <cell r="AJ348">
            <v>747.06</v>
          </cell>
          <cell r="AK348">
            <v>696.64</v>
          </cell>
          <cell r="AL348">
            <v>738.66</v>
          </cell>
          <cell r="AM348">
            <v>658.82</v>
          </cell>
          <cell r="AN348">
            <v>721.85</v>
          </cell>
          <cell r="AO348">
            <v>591.6</v>
          </cell>
          <cell r="AP348">
            <v>696.64</v>
          </cell>
          <cell r="AQ348">
            <v>499.16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763.87</v>
          </cell>
          <cell r="AW348">
            <v>763.87</v>
          </cell>
          <cell r="AX348">
            <v>763.87</v>
          </cell>
          <cell r="AY348">
            <v>763.87</v>
          </cell>
          <cell r="AZ348">
            <v>763.87</v>
          </cell>
          <cell r="BA348">
            <v>763.87</v>
          </cell>
          <cell r="BB348">
            <v>763.87</v>
          </cell>
          <cell r="BC348">
            <v>763.87</v>
          </cell>
          <cell r="BD348">
            <v>663.03</v>
          </cell>
          <cell r="BE348">
            <v>364.71</v>
          </cell>
          <cell r="BF348">
            <v>663.03</v>
          </cell>
          <cell r="BG348">
            <v>364.71</v>
          </cell>
          <cell r="BH348">
            <v>803.37</v>
          </cell>
          <cell r="BI348">
            <v>803.37</v>
          </cell>
          <cell r="BJ348">
            <v>803.37</v>
          </cell>
          <cell r="BK348">
            <v>803.37</v>
          </cell>
        </row>
        <row r="349">
          <cell r="B349" t="str">
            <v>TSA22P256V</v>
          </cell>
          <cell r="C349" t="str">
            <v>Samsung Galaxy S22 Plus 256GB DS Green 5G</v>
          </cell>
          <cell r="D349">
            <v>763.87</v>
          </cell>
          <cell r="E349">
            <v>763.87</v>
          </cell>
          <cell r="F349">
            <v>763.87</v>
          </cell>
          <cell r="G349">
            <v>763.87</v>
          </cell>
          <cell r="H349">
            <v>763.87</v>
          </cell>
          <cell r="I349">
            <v>763.87</v>
          </cell>
          <cell r="J349">
            <v>755.46</v>
          </cell>
          <cell r="K349">
            <v>734.45</v>
          </cell>
          <cell r="L349">
            <v>742.86</v>
          </cell>
          <cell r="M349">
            <v>684.03</v>
          </cell>
          <cell r="N349">
            <v>763.87</v>
          </cell>
          <cell r="O349">
            <v>763.87</v>
          </cell>
          <cell r="P349">
            <v>763.87</v>
          </cell>
          <cell r="Q349">
            <v>763.87</v>
          </cell>
          <cell r="R349">
            <v>763.87</v>
          </cell>
          <cell r="S349">
            <v>763.87</v>
          </cell>
          <cell r="T349">
            <v>755.46</v>
          </cell>
          <cell r="U349">
            <v>734.45</v>
          </cell>
          <cell r="V349">
            <v>742.86</v>
          </cell>
          <cell r="W349">
            <v>684.03</v>
          </cell>
          <cell r="X349">
            <v>717.65</v>
          </cell>
          <cell r="Y349">
            <v>574.79</v>
          </cell>
          <cell r="Z349">
            <v>747.06</v>
          </cell>
          <cell r="AA349">
            <v>696.64</v>
          </cell>
          <cell r="AB349">
            <v>738.66</v>
          </cell>
          <cell r="AC349">
            <v>658.82</v>
          </cell>
          <cell r="AD349">
            <v>721.85</v>
          </cell>
          <cell r="AE349">
            <v>591.6</v>
          </cell>
          <cell r="AF349">
            <v>696.64</v>
          </cell>
          <cell r="AG349">
            <v>499.16</v>
          </cell>
          <cell r="AH349">
            <v>717.65</v>
          </cell>
          <cell r="AI349">
            <v>574.79</v>
          </cell>
          <cell r="AJ349">
            <v>747.06</v>
          </cell>
          <cell r="AK349">
            <v>696.64</v>
          </cell>
          <cell r="AL349">
            <v>738.66</v>
          </cell>
          <cell r="AM349">
            <v>658.82</v>
          </cell>
          <cell r="AN349">
            <v>721.85</v>
          </cell>
          <cell r="AO349">
            <v>591.6</v>
          </cell>
          <cell r="AP349">
            <v>696.64</v>
          </cell>
          <cell r="AQ349">
            <v>499.16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763.87</v>
          </cell>
          <cell r="AW349">
            <v>763.87</v>
          </cell>
          <cell r="AX349">
            <v>763.87</v>
          </cell>
          <cell r="AY349">
            <v>763.87</v>
          </cell>
          <cell r="AZ349">
            <v>763.87</v>
          </cell>
          <cell r="BA349">
            <v>763.87</v>
          </cell>
          <cell r="BB349">
            <v>763.87</v>
          </cell>
          <cell r="BC349">
            <v>763.87</v>
          </cell>
          <cell r="BD349">
            <v>663.03</v>
          </cell>
          <cell r="BE349">
            <v>364.71</v>
          </cell>
          <cell r="BF349">
            <v>663.03</v>
          </cell>
          <cell r="BG349">
            <v>364.71</v>
          </cell>
          <cell r="BH349">
            <v>803.37</v>
          </cell>
          <cell r="BI349">
            <v>803.37</v>
          </cell>
          <cell r="BJ349">
            <v>803.37</v>
          </cell>
          <cell r="BK349">
            <v>803.37</v>
          </cell>
        </row>
        <row r="350">
          <cell r="B350" t="str">
            <v>TAP13256V</v>
          </cell>
          <cell r="C350" t="str">
            <v>iPhone 13 256GB Green 5G</v>
          </cell>
          <cell r="D350">
            <v>789.08</v>
          </cell>
          <cell r="E350">
            <v>789.08</v>
          </cell>
          <cell r="F350">
            <v>789.08</v>
          </cell>
          <cell r="G350">
            <v>789.08</v>
          </cell>
          <cell r="H350">
            <v>789.08</v>
          </cell>
          <cell r="I350">
            <v>789.08</v>
          </cell>
          <cell r="J350">
            <v>784.87</v>
          </cell>
          <cell r="K350">
            <v>759.66</v>
          </cell>
          <cell r="L350">
            <v>772.27</v>
          </cell>
          <cell r="M350">
            <v>709.24</v>
          </cell>
          <cell r="N350">
            <v>789.08</v>
          </cell>
          <cell r="O350">
            <v>789.08</v>
          </cell>
          <cell r="P350">
            <v>789.08</v>
          </cell>
          <cell r="Q350">
            <v>789.08</v>
          </cell>
          <cell r="R350">
            <v>789.08</v>
          </cell>
          <cell r="S350">
            <v>789.08</v>
          </cell>
          <cell r="T350">
            <v>784.87</v>
          </cell>
          <cell r="U350">
            <v>759.66</v>
          </cell>
          <cell r="V350">
            <v>772.27</v>
          </cell>
          <cell r="W350">
            <v>709.24</v>
          </cell>
          <cell r="X350">
            <v>742.86</v>
          </cell>
          <cell r="Y350">
            <v>600</v>
          </cell>
          <cell r="Z350">
            <v>772.27</v>
          </cell>
          <cell r="AA350">
            <v>726.05</v>
          </cell>
          <cell r="AB350">
            <v>763.87</v>
          </cell>
          <cell r="AC350">
            <v>692.44</v>
          </cell>
          <cell r="AD350">
            <v>747.06</v>
          </cell>
          <cell r="AE350">
            <v>621.01</v>
          </cell>
          <cell r="AF350">
            <v>726.05</v>
          </cell>
          <cell r="AG350">
            <v>536.97</v>
          </cell>
          <cell r="AH350">
            <v>742.86</v>
          </cell>
          <cell r="AI350">
            <v>600</v>
          </cell>
          <cell r="AJ350">
            <v>772.27</v>
          </cell>
          <cell r="AK350">
            <v>726.05</v>
          </cell>
          <cell r="AL350">
            <v>763.87</v>
          </cell>
          <cell r="AM350">
            <v>692.44</v>
          </cell>
          <cell r="AN350">
            <v>747.06</v>
          </cell>
          <cell r="AO350">
            <v>621.01</v>
          </cell>
          <cell r="AP350">
            <v>726.05</v>
          </cell>
          <cell r="AQ350">
            <v>536.97</v>
          </cell>
          <cell r="AR350" t="str">
            <v>-</v>
          </cell>
          <cell r="AS350" t="str">
            <v>-</v>
          </cell>
          <cell r="AT350" t="str">
            <v>-</v>
          </cell>
          <cell r="AU350" t="str">
            <v>-</v>
          </cell>
          <cell r="AV350">
            <v>789.08</v>
          </cell>
          <cell r="AW350">
            <v>789.08</v>
          </cell>
          <cell r="AX350">
            <v>789.08</v>
          </cell>
          <cell r="AY350">
            <v>789.08</v>
          </cell>
          <cell r="AZ350">
            <v>789.08</v>
          </cell>
          <cell r="BA350">
            <v>789.08</v>
          </cell>
          <cell r="BB350">
            <v>789.08</v>
          </cell>
          <cell r="BC350">
            <v>789.08</v>
          </cell>
          <cell r="BD350">
            <v>692.44</v>
          </cell>
          <cell r="BE350">
            <v>402.52</v>
          </cell>
          <cell r="BF350">
            <v>692.44</v>
          </cell>
          <cell r="BG350">
            <v>402.52</v>
          </cell>
          <cell r="BH350">
            <v>830.25</v>
          </cell>
          <cell r="BI350">
            <v>830.25</v>
          </cell>
          <cell r="BJ350">
            <v>830.25</v>
          </cell>
          <cell r="BK350">
            <v>830.25</v>
          </cell>
        </row>
        <row r="351">
          <cell r="B351" t="str">
            <v>THU50P256G</v>
          </cell>
          <cell r="C351" t="str">
            <v>Huawei P50 Pro 256GB DS Gold 4G</v>
          </cell>
          <cell r="D351">
            <v>768.07</v>
          </cell>
          <cell r="E351">
            <v>768.07</v>
          </cell>
          <cell r="F351">
            <v>768.07</v>
          </cell>
          <cell r="G351">
            <v>768.07</v>
          </cell>
          <cell r="H351">
            <v>768.07</v>
          </cell>
          <cell r="I351">
            <v>768.07</v>
          </cell>
          <cell r="J351">
            <v>759.66</v>
          </cell>
          <cell r="K351">
            <v>734.45</v>
          </cell>
          <cell r="L351">
            <v>747.06</v>
          </cell>
          <cell r="M351">
            <v>688.24</v>
          </cell>
          <cell r="N351">
            <v>768.07</v>
          </cell>
          <cell r="O351">
            <v>768.07</v>
          </cell>
          <cell r="P351">
            <v>768.07</v>
          </cell>
          <cell r="Q351">
            <v>768.07</v>
          </cell>
          <cell r="R351">
            <v>768.07</v>
          </cell>
          <cell r="S351">
            <v>768.07</v>
          </cell>
          <cell r="T351">
            <v>759.66</v>
          </cell>
          <cell r="U351">
            <v>734.45</v>
          </cell>
          <cell r="V351">
            <v>747.06</v>
          </cell>
          <cell r="W351">
            <v>688.24</v>
          </cell>
          <cell r="X351">
            <v>717.65</v>
          </cell>
          <cell r="Y351">
            <v>574.79</v>
          </cell>
          <cell r="Z351">
            <v>747.06</v>
          </cell>
          <cell r="AA351">
            <v>696.64</v>
          </cell>
          <cell r="AB351">
            <v>738.66</v>
          </cell>
          <cell r="AC351">
            <v>663.03</v>
          </cell>
          <cell r="AD351">
            <v>721.85</v>
          </cell>
          <cell r="AE351">
            <v>591.6</v>
          </cell>
          <cell r="AF351">
            <v>700.84</v>
          </cell>
          <cell r="AG351">
            <v>503.36</v>
          </cell>
          <cell r="AH351">
            <v>717.65</v>
          </cell>
          <cell r="AI351">
            <v>574.79</v>
          </cell>
          <cell r="AJ351">
            <v>747.06</v>
          </cell>
          <cell r="AK351">
            <v>696.64</v>
          </cell>
          <cell r="AL351">
            <v>738.66</v>
          </cell>
          <cell r="AM351">
            <v>663.03</v>
          </cell>
          <cell r="AN351">
            <v>721.85</v>
          </cell>
          <cell r="AO351">
            <v>591.6</v>
          </cell>
          <cell r="AP351">
            <v>700.84</v>
          </cell>
          <cell r="AQ351">
            <v>503.36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768.07</v>
          </cell>
          <cell r="AW351">
            <v>768.07</v>
          </cell>
          <cell r="AX351">
            <v>768.07</v>
          </cell>
          <cell r="AY351">
            <v>768.07</v>
          </cell>
          <cell r="AZ351">
            <v>768.07</v>
          </cell>
          <cell r="BA351">
            <v>768.07</v>
          </cell>
          <cell r="BB351">
            <v>768.07</v>
          </cell>
          <cell r="BC351">
            <v>768.07</v>
          </cell>
          <cell r="BD351">
            <v>667.23</v>
          </cell>
          <cell r="BE351">
            <v>364.71</v>
          </cell>
          <cell r="BF351">
            <v>667.23</v>
          </cell>
          <cell r="BG351">
            <v>364.71</v>
          </cell>
          <cell r="BH351">
            <v>805.05</v>
          </cell>
          <cell r="BI351">
            <v>805.05</v>
          </cell>
          <cell r="BJ351">
            <v>805.05</v>
          </cell>
          <cell r="BK351">
            <v>805.05</v>
          </cell>
        </row>
        <row r="352">
          <cell r="B352" t="str">
            <v>THU50P256N</v>
          </cell>
          <cell r="C352" t="str">
            <v>Huawei P50 Pro 256GB DS Negru 4G</v>
          </cell>
          <cell r="D352">
            <v>768.07</v>
          </cell>
          <cell r="E352">
            <v>768.07</v>
          </cell>
          <cell r="F352">
            <v>768.07</v>
          </cell>
          <cell r="G352">
            <v>768.07</v>
          </cell>
          <cell r="H352">
            <v>768.07</v>
          </cell>
          <cell r="I352">
            <v>768.07</v>
          </cell>
          <cell r="J352">
            <v>759.66</v>
          </cell>
          <cell r="K352">
            <v>734.45</v>
          </cell>
          <cell r="L352">
            <v>747.06</v>
          </cell>
          <cell r="M352">
            <v>688.24</v>
          </cell>
          <cell r="N352">
            <v>768.07</v>
          </cell>
          <cell r="O352">
            <v>768.07</v>
          </cell>
          <cell r="P352">
            <v>768.07</v>
          </cell>
          <cell r="Q352">
            <v>768.07</v>
          </cell>
          <cell r="R352">
            <v>768.07</v>
          </cell>
          <cell r="S352">
            <v>768.07</v>
          </cell>
          <cell r="T352">
            <v>759.66</v>
          </cell>
          <cell r="U352">
            <v>734.45</v>
          </cell>
          <cell r="V352">
            <v>747.06</v>
          </cell>
          <cell r="W352">
            <v>688.24</v>
          </cell>
          <cell r="X352">
            <v>717.65</v>
          </cell>
          <cell r="Y352">
            <v>574.79</v>
          </cell>
          <cell r="Z352">
            <v>747.06</v>
          </cell>
          <cell r="AA352">
            <v>696.64</v>
          </cell>
          <cell r="AB352">
            <v>738.66</v>
          </cell>
          <cell r="AC352">
            <v>663.03</v>
          </cell>
          <cell r="AD352">
            <v>721.85</v>
          </cell>
          <cell r="AE352">
            <v>591.6</v>
          </cell>
          <cell r="AF352">
            <v>700.84</v>
          </cell>
          <cell r="AG352">
            <v>503.36</v>
          </cell>
          <cell r="AH352">
            <v>717.65</v>
          </cell>
          <cell r="AI352">
            <v>574.79</v>
          </cell>
          <cell r="AJ352">
            <v>747.06</v>
          </cell>
          <cell r="AK352">
            <v>696.64</v>
          </cell>
          <cell r="AL352">
            <v>738.66</v>
          </cell>
          <cell r="AM352">
            <v>663.03</v>
          </cell>
          <cell r="AN352">
            <v>721.85</v>
          </cell>
          <cell r="AO352">
            <v>591.6</v>
          </cell>
          <cell r="AP352">
            <v>700.84</v>
          </cell>
          <cell r="AQ352">
            <v>503.36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768.07</v>
          </cell>
          <cell r="AW352">
            <v>768.07</v>
          </cell>
          <cell r="AX352">
            <v>768.07</v>
          </cell>
          <cell r="AY352">
            <v>768.07</v>
          </cell>
          <cell r="AZ352">
            <v>768.07</v>
          </cell>
          <cell r="BA352">
            <v>768.07</v>
          </cell>
          <cell r="BB352">
            <v>768.07</v>
          </cell>
          <cell r="BC352">
            <v>768.07</v>
          </cell>
          <cell r="BD352">
            <v>667.23</v>
          </cell>
          <cell r="BE352">
            <v>364.71</v>
          </cell>
          <cell r="BF352">
            <v>667.23</v>
          </cell>
          <cell r="BG352">
            <v>364.71</v>
          </cell>
          <cell r="BH352">
            <v>805.05</v>
          </cell>
          <cell r="BI352">
            <v>805.05</v>
          </cell>
          <cell r="BJ352">
            <v>805.05</v>
          </cell>
          <cell r="BK352">
            <v>805.05</v>
          </cell>
        </row>
        <row r="353">
          <cell r="B353" t="str">
            <v>THU50P256P</v>
          </cell>
          <cell r="C353" t="str">
            <v>Pachet Huawei P50 Pro 256GB DS Negru 4G+ FreeBuds Pro gratuit</v>
          </cell>
          <cell r="D353">
            <v>768.07</v>
          </cell>
          <cell r="E353">
            <v>768.07</v>
          </cell>
          <cell r="F353">
            <v>768.07</v>
          </cell>
          <cell r="G353">
            <v>768.07</v>
          </cell>
          <cell r="H353">
            <v>768.07</v>
          </cell>
          <cell r="I353">
            <v>768.07</v>
          </cell>
          <cell r="J353">
            <v>759.66</v>
          </cell>
          <cell r="K353">
            <v>734.45</v>
          </cell>
          <cell r="L353">
            <v>747.06</v>
          </cell>
          <cell r="M353">
            <v>688.24</v>
          </cell>
          <cell r="N353">
            <v>768.07</v>
          </cell>
          <cell r="O353">
            <v>768.07</v>
          </cell>
          <cell r="P353">
            <v>768.07</v>
          </cell>
          <cell r="Q353">
            <v>768.07</v>
          </cell>
          <cell r="R353">
            <v>768.07</v>
          </cell>
          <cell r="S353">
            <v>768.07</v>
          </cell>
          <cell r="T353">
            <v>759.66</v>
          </cell>
          <cell r="U353">
            <v>734.45</v>
          </cell>
          <cell r="V353">
            <v>747.06</v>
          </cell>
          <cell r="W353">
            <v>688.24</v>
          </cell>
          <cell r="X353">
            <v>717.65</v>
          </cell>
          <cell r="Y353">
            <v>574.79</v>
          </cell>
          <cell r="Z353">
            <v>747.06</v>
          </cell>
          <cell r="AA353">
            <v>696.64</v>
          </cell>
          <cell r="AB353">
            <v>738.66</v>
          </cell>
          <cell r="AC353">
            <v>663.03</v>
          </cell>
          <cell r="AD353">
            <v>721.85</v>
          </cell>
          <cell r="AE353">
            <v>591.6</v>
          </cell>
          <cell r="AF353">
            <v>700.84</v>
          </cell>
          <cell r="AG353">
            <v>503.36</v>
          </cell>
          <cell r="AH353">
            <v>717.65</v>
          </cell>
          <cell r="AI353">
            <v>574.79</v>
          </cell>
          <cell r="AJ353">
            <v>747.06</v>
          </cell>
          <cell r="AK353">
            <v>696.64</v>
          </cell>
          <cell r="AL353">
            <v>738.66</v>
          </cell>
          <cell r="AM353">
            <v>663.03</v>
          </cell>
          <cell r="AN353">
            <v>721.85</v>
          </cell>
          <cell r="AO353">
            <v>591.6</v>
          </cell>
          <cell r="AP353">
            <v>700.84</v>
          </cell>
          <cell r="AQ353">
            <v>503.36</v>
          </cell>
          <cell r="AR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768.07</v>
          </cell>
          <cell r="AW353">
            <v>768.07</v>
          </cell>
          <cell r="AX353">
            <v>768.07</v>
          </cell>
          <cell r="AY353">
            <v>768.07</v>
          </cell>
          <cell r="AZ353">
            <v>768.07</v>
          </cell>
          <cell r="BA353">
            <v>768.07</v>
          </cell>
          <cell r="BB353">
            <v>768.07</v>
          </cell>
          <cell r="BC353">
            <v>768.07</v>
          </cell>
          <cell r="BD353">
            <v>667.23</v>
          </cell>
          <cell r="BE353">
            <v>364.71</v>
          </cell>
          <cell r="BF353">
            <v>667.23</v>
          </cell>
          <cell r="BG353">
            <v>364.71</v>
          </cell>
          <cell r="BH353">
            <v>805.05</v>
          </cell>
          <cell r="BI353">
            <v>805.05</v>
          </cell>
          <cell r="BJ353">
            <v>805.05</v>
          </cell>
          <cell r="BK353">
            <v>805.05</v>
          </cell>
        </row>
        <row r="354">
          <cell r="B354" t="str">
            <v>TXIMI12PB</v>
          </cell>
          <cell r="C354" t="str">
            <v>Xiaomi Mi12 Pro 256GB DS Blue 5G</v>
          </cell>
          <cell r="D354">
            <v>831.09</v>
          </cell>
          <cell r="E354">
            <v>831.09</v>
          </cell>
          <cell r="F354">
            <v>831.09</v>
          </cell>
          <cell r="G354">
            <v>831.09</v>
          </cell>
          <cell r="H354">
            <v>831.09</v>
          </cell>
          <cell r="I354">
            <v>831.09</v>
          </cell>
          <cell r="J354">
            <v>822.69</v>
          </cell>
          <cell r="K354">
            <v>801.68</v>
          </cell>
          <cell r="L354">
            <v>810.08</v>
          </cell>
          <cell r="M354">
            <v>751.26</v>
          </cell>
          <cell r="N354">
            <v>831.09</v>
          </cell>
          <cell r="O354">
            <v>831.09</v>
          </cell>
          <cell r="P354">
            <v>831.09</v>
          </cell>
          <cell r="Q354">
            <v>831.09</v>
          </cell>
          <cell r="R354">
            <v>831.09</v>
          </cell>
          <cell r="S354">
            <v>831.09</v>
          </cell>
          <cell r="T354">
            <v>822.69</v>
          </cell>
          <cell r="U354">
            <v>801.68</v>
          </cell>
          <cell r="V354">
            <v>810.08</v>
          </cell>
          <cell r="W354">
            <v>751.26</v>
          </cell>
          <cell r="X354">
            <v>780.67</v>
          </cell>
          <cell r="Y354">
            <v>637.82000000000005</v>
          </cell>
          <cell r="Z354">
            <v>814.29</v>
          </cell>
          <cell r="AA354">
            <v>763.87</v>
          </cell>
          <cell r="AB354">
            <v>805.88</v>
          </cell>
          <cell r="AC354">
            <v>730.25</v>
          </cell>
          <cell r="AD354">
            <v>789.08</v>
          </cell>
          <cell r="AE354">
            <v>658.82</v>
          </cell>
          <cell r="AF354">
            <v>768.07</v>
          </cell>
          <cell r="AG354">
            <v>574.79</v>
          </cell>
          <cell r="AH354">
            <v>780.67</v>
          </cell>
          <cell r="AI354">
            <v>637.82000000000005</v>
          </cell>
          <cell r="AJ354">
            <v>814.29</v>
          </cell>
          <cell r="AK354">
            <v>763.87</v>
          </cell>
          <cell r="AL354">
            <v>805.88</v>
          </cell>
          <cell r="AM354">
            <v>730.25</v>
          </cell>
          <cell r="AN354">
            <v>789.08</v>
          </cell>
          <cell r="AO354">
            <v>658.82</v>
          </cell>
          <cell r="AP354">
            <v>768.07</v>
          </cell>
          <cell r="AQ354">
            <v>574.79</v>
          </cell>
          <cell r="AR354" t="str">
            <v>-</v>
          </cell>
          <cell r="AS354" t="str">
            <v>-</v>
          </cell>
          <cell r="AT354" t="str">
            <v>-</v>
          </cell>
          <cell r="AU354" t="str">
            <v>-</v>
          </cell>
          <cell r="AV354">
            <v>831.09</v>
          </cell>
          <cell r="AW354">
            <v>831.09</v>
          </cell>
          <cell r="AX354">
            <v>831.09</v>
          </cell>
          <cell r="AY354">
            <v>831.09</v>
          </cell>
          <cell r="AZ354">
            <v>831.09</v>
          </cell>
          <cell r="BA354">
            <v>831.09</v>
          </cell>
          <cell r="BB354">
            <v>831.09</v>
          </cell>
          <cell r="BC354">
            <v>831.09</v>
          </cell>
          <cell r="BD354">
            <v>730.25</v>
          </cell>
          <cell r="BE354">
            <v>440.34</v>
          </cell>
          <cell r="BF354">
            <v>730.25</v>
          </cell>
          <cell r="BG354">
            <v>440.34</v>
          </cell>
          <cell r="BH354">
            <v>871.43</v>
          </cell>
          <cell r="BI354">
            <v>871.43</v>
          </cell>
          <cell r="BJ354">
            <v>871.43</v>
          </cell>
          <cell r="BK354">
            <v>871.43</v>
          </cell>
        </row>
        <row r="355">
          <cell r="B355" t="str">
            <v>TXIMI12PN</v>
          </cell>
          <cell r="C355" t="str">
            <v>Xiaomi Mi12 Pro 256GB DS Grey 5G</v>
          </cell>
          <cell r="D355">
            <v>831.09</v>
          </cell>
          <cell r="E355">
            <v>831.09</v>
          </cell>
          <cell r="F355">
            <v>831.09</v>
          </cell>
          <cell r="G355">
            <v>831.09</v>
          </cell>
          <cell r="H355">
            <v>831.09</v>
          </cell>
          <cell r="I355">
            <v>831.09</v>
          </cell>
          <cell r="J355">
            <v>822.69</v>
          </cell>
          <cell r="K355">
            <v>801.68</v>
          </cell>
          <cell r="L355">
            <v>810.08</v>
          </cell>
          <cell r="M355">
            <v>751.26</v>
          </cell>
          <cell r="N355">
            <v>831.09</v>
          </cell>
          <cell r="O355">
            <v>831.09</v>
          </cell>
          <cell r="P355">
            <v>831.09</v>
          </cell>
          <cell r="Q355">
            <v>831.09</v>
          </cell>
          <cell r="R355">
            <v>831.09</v>
          </cell>
          <cell r="S355">
            <v>831.09</v>
          </cell>
          <cell r="T355">
            <v>822.69</v>
          </cell>
          <cell r="U355">
            <v>801.68</v>
          </cell>
          <cell r="V355">
            <v>810.08</v>
          </cell>
          <cell r="W355">
            <v>751.26</v>
          </cell>
          <cell r="X355">
            <v>780.67</v>
          </cell>
          <cell r="Y355">
            <v>637.82000000000005</v>
          </cell>
          <cell r="Z355">
            <v>814.29</v>
          </cell>
          <cell r="AA355">
            <v>763.87</v>
          </cell>
          <cell r="AB355">
            <v>805.88</v>
          </cell>
          <cell r="AC355">
            <v>730.25</v>
          </cell>
          <cell r="AD355">
            <v>789.08</v>
          </cell>
          <cell r="AE355">
            <v>658.82</v>
          </cell>
          <cell r="AF355">
            <v>768.07</v>
          </cell>
          <cell r="AG355">
            <v>574.79</v>
          </cell>
          <cell r="AH355">
            <v>780.67</v>
          </cell>
          <cell r="AI355">
            <v>637.82000000000005</v>
          </cell>
          <cell r="AJ355">
            <v>814.29</v>
          </cell>
          <cell r="AK355">
            <v>763.87</v>
          </cell>
          <cell r="AL355">
            <v>805.88</v>
          </cell>
          <cell r="AM355">
            <v>730.25</v>
          </cell>
          <cell r="AN355">
            <v>789.08</v>
          </cell>
          <cell r="AO355">
            <v>658.82</v>
          </cell>
          <cell r="AP355">
            <v>768.07</v>
          </cell>
          <cell r="AQ355">
            <v>574.79</v>
          </cell>
          <cell r="AR355" t="str">
            <v>-</v>
          </cell>
          <cell r="AS355" t="str">
            <v>-</v>
          </cell>
          <cell r="AT355" t="str">
            <v>-</v>
          </cell>
          <cell r="AU355" t="str">
            <v>-</v>
          </cell>
          <cell r="AV355">
            <v>831.09</v>
          </cell>
          <cell r="AW355">
            <v>831.09</v>
          </cell>
          <cell r="AX355">
            <v>831.09</v>
          </cell>
          <cell r="AY355">
            <v>831.09</v>
          </cell>
          <cell r="AZ355">
            <v>831.09</v>
          </cell>
          <cell r="BA355">
            <v>831.09</v>
          </cell>
          <cell r="BB355">
            <v>831.09</v>
          </cell>
          <cell r="BC355">
            <v>831.09</v>
          </cell>
          <cell r="BD355">
            <v>730.25</v>
          </cell>
          <cell r="BE355">
            <v>440.34</v>
          </cell>
          <cell r="BF355">
            <v>730.25</v>
          </cell>
          <cell r="BG355">
            <v>440.34</v>
          </cell>
          <cell r="BH355">
            <v>871.43</v>
          </cell>
          <cell r="BI355">
            <v>871.43</v>
          </cell>
          <cell r="BJ355">
            <v>871.43</v>
          </cell>
          <cell r="BK355">
            <v>871.43</v>
          </cell>
        </row>
        <row r="356">
          <cell r="B356" t="str">
            <v>TAP13M512V</v>
          </cell>
          <cell r="C356" t="str">
            <v>iPhone 13 mini 512GB Green 5G</v>
          </cell>
          <cell r="D356">
            <v>889.92</v>
          </cell>
          <cell r="E356">
            <v>889.92</v>
          </cell>
          <cell r="F356">
            <v>889.92</v>
          </cell>
          <cell r="G356">
            <v>889.92</v>
          </cell>
          <cell r="H356">
            <v>889.92</v>
          </cell>
          <cell r="I356">
            <v>889.92</v>
          </cell>
          <cell r="J356">
            <v>881.51</v>
          </cell>
          <cell r="K356">
            <v>860.5</v>
          </cell>
          <cell r="L356">
            <v>868.91</v>
          </cell>
          <cell r="M356">
            <v>810.08</v>
          </cell>
          <cell r="N356">
            <v>889.92</v>
          </cell>
          <cell r="O356">
            <v>889.92</v>
          </cell>
          <cell r="P356">
            <v>889.92</v>
          </cell>
          <cell r="Q356">
            <v>889.92</v>
          </cell>
          <cell r="R356">
            <v>889.92</v>
          </cell>
          <cell r="S356">
            <v>889.92</v>
          </cell>
          <cell r="T356">
            <v>881.51</v>
          </cell>
          <cell r="U356">
            <v>860.5</v>
          </cell>
          <cell r="V356">
            <v>868.91</v>
          </cell>
          <cell r="W356">
            <v>810.08</v>
          </cell>
          <cell r="X356">
            <v>843.7</v>
          </cell>
          <cell r="Y356">
            <v>700.84</v>
          </cell>
          <cell r="Z356">
            <v>873.11</v>
          </cell>
          <cell r="AA356">
            <v>826.89</v>
          </cell>
          <cell r="AB356">
            <v>864.71</v>
          </cell>
          <cell r="AC356">
            <v>789.08</v>
          </cell>
          <cell r="AD356">
            <v>847.9</v>
          </cell>
          <cell r="AE356">
            <v>721.85</v>
          </cell>
          <cell r="AF356">
            <v>826.89</v>
          </cell>
          <cell r="AG356">
            <v>633.61</v>
          </cell>
          <cell r="AH356">
            <v>843.7</v>
          </cell>
          <cell r="AI356">
            <v>700.84</v>
          </cell>
          <cell r="AJ356">
            <v>873.11</v>
          </cell>
          <cell r="AK356">
            <v>826.89</v>
          </cell>
          <cell r="AL356">
            <v>864.71</v>
          </cell>
          <cell r="AM356">
            <v>789.08</v>
          </cell>
          <cell r="AN356">
            <v>847.9</v>
          </cell>
          <cell r="AO356">
            <v>721.85</v>
          </cell>
          <cell r="AP356">
            <v>826.89</v>
          </cell>
          <cell r="AQ356">
            <v>633.61</v>
          </cell>
          <cell r="AR356" t="str">
            <v>-</v>
          </cell>
          <cell r="AS356" t="str">
            <v>-</v>
          </cell>
          <cell r="AT356" t="str">
            <v>-</v>
          </cell>
          <cell r="AU356" t="str">
            <v>-</v>
          </cell>
          <cell r="AV356">
            <v>889.92</v>
          </cell>
          <cell r="AW356">
            <v>889.92</v>
          </cell>
          <cell r="AX356">
            <v>889.92</v>
          </cell>
          <cell r="AY356">
            <v>889.92</v>
          </cell>
          <cell r="AZ356">
            <v>889.92</v>
          </cell>
          <cell r="BA356">
            <v>889.92</v>
          </cell>
          <cell r="BB356">
            <v>889.92</v>
          </cell>
          <cell r="BC356">
            <v>889.92</v>
          </cell>
          <cell r="BD356">
            <v>793.28</v>
          </cell>
          <cell r="BE356">
            <v>499.16</v>
          </cell>
          <cell r="BF356">
            <v>793.28</v>
          </cell>
          <cell r="BG356">
            <v>499.16</v>
          </cell>
          <cell r="BH356">
            <v>935.29</v>
          </cell>
          <cell r="BI356">
            <v>935.29</v>
          </cell>
          <cell r="BJ356">
            <v>935.29</v>
          </cell>
          <cell r="BK356">
            <v>935.29</v>
          </cell>
        </row>
        <row r="357">
          <cell r="B357" t="str">
            <v>TAP13P128V</v>
          </cell>
          <cell r="C357" t="str">
            <v>iPhone 13 Pro 128GB Alpine Green 5G</v>
          </cell>
          <cell r="D357">
            <v>889.92</v>
          </cell>
          <cell r="E357">
            <v>889.92</v>
          </cell>
          <cell r="F357">
            <v>889.92</v>
          </cell>
          <cell r="G357">
            <v>889.92</v>
          </cell>
          <cell r="H357">
            <v>889.92</v>
          </cell>
          <cell r="I357">
            <v>889.92</v>
          </cell>
          <cell r="J357">
            <v>881.51</v>
          </cell>
          <cell r="K357">
            <v>860.5</v>
          </cell>
          <cell r="L357">
            <v>868.91</v>
          </cell>
          <cell r="M357">
            <v>810.08</v>
          </cell>
          <cell r="N357">
            <v>889.92</v>
          </cell>
          <cell r="O357">
            <v>889.92</v>
          </cell>
          <cell r="P357">
            <v>889.92</v>
          </cell>
          <cell r="Q357">
            <v>889.92</v>
          </cell>
          <cell r="R357">
            <v>889.92</v>
          </cell>
          <cell r="S357">
            <v>889.92</v>
          </cell>
          <cell r="T357">
            <v>881.51</v>
          </cell>
          <cell r="U357">
            <v>860.5</v>
          </cell>
          <cell r="V357">
            <v>868.91</v>
          </cell>
          <cell r="W357">
            <v>810.08</v>
          </cell>
          <cell r="X357">
            <v>843.7</v>
          </cell>
          <cell r="Y357">
            <v>700.84</v>
          </cell>
          <cell r="Z357">
            <v>873.11</v>
          </cell>
          <cell r="AA357">
            <v>826.89</v>
          </cell>
          <cell r="AB357">
            <v>864.71</v>
          </cell>
          <cell r="AC357">
            <v>789.08</v>
          </cell>
          <cell r="AD357">
            <v>847.9</v>
          </cell>
          <cell r="AE357">
            <v>721.85</v>
          </cell>
          <cell r="AF357">
            <v>826.89</v>
          </cell>
          <cell r="AG357">
            <v>633.61</v>
          </cell>
          <cell r="AH357">
            <v>843.7</v>
          </cell>
          <cell r="AI357">
            <v>700.84</v>
          </cell>
          <cell r="AJ357">
            <v>873.11</v>
          </cell>
          <cell r="AK357">
            <v>826.89</v>
          </cell>
          <cell r="AL357">
            <v>864.71</v>
          </cell>
          <cell r="AM357">
            <v>789.08</v>
          </cell>
          <cell r="AN357">
            <v>847.9</v>
          </cell>
          <cell r="AO357">
            <v>721.85</v>
          </cell>
          <cell r="AP357">
            <v>826.89</v>
          </cell>
          <cell r="AQ357">
            <v>633.61</v>
          </cell>
          <cell r="AR357" t="str">
            <v>-</v>
          </cell>
          <cell r="AS357" t="str">
            <v>-</v>
          </cell>
          <cell r="AT357" t="str">
            <v>-</v>
          </cell>
          <cell r="AU357" t="str">
            <v>-</v>
          </cell>
          <cell r="AV357">
            <v>889.92</v>
          </cell>
          <cell r="AW357">
            <v>889.92</v>
          </cell>
          <cell r="AX357">
            <v>889.92</v>
          </cell>
          <cell r="AY357">
            <v>889.92</v>
          </cell>
          <cell r="AZ357">
            <v>889.92</v>
          </cell>
          <cell r="BA357">
            <v>889.92</v>
          </cell>
          <cell r="BB357">
            <v>889.92</v>
          </cell>
          <cell r="BC357">
            <v>889.92</v>
          </cell>
          <cell r="BD357">
            <v>793.28</v>
          </cell>
          <cell r="BE357">
            <v>499.16</v>
          </cell>
          <cell r="BF357">
            <v>793.28</v>
          </cell>
          <cell r="BG357">
            <v>499.16</v>
          </cell>
          <cell r="BH357">
            <v>935.29</v>
          </cell>
          <cell r="BI357">
            <v>935.29</v>
          </cell>
          <cell r="BJ357">
            <v>935.29</v>
          </cell>
          <cell r="BK357">
            <v>935.29</v>
          </cell>
        </row>
        <row r="358">
          <cell r="B358" t="str">
            <v>TSA22U128A</v>
          </cell>
          <cell r="C358" t="str">
            <v>Samsung Galaxy S22 Ultra 128GB DS White 5G</v>
          </cell>
          <cell r="D358">
            <v>801.68</v>
          </cell>
          <cell r="E358">
            <v>801.68</v>
          </cell>
          <cell r="F358">
            <v>801.68</v>
          </cell>
          <cell r="G358">
            <v>801.68</v>
          </cell>
          <cell r="H358">
            <v>801.68</v>
          </cell>
          <cell r="I358">
            <v>801.68</v>
          </cell>
          <cell r="J358">
            <v>797.48</v>
          </cell>
          <cell r="K358">
            <v>772.27</v>
          </cell>
          <cell r="L358">
            <v>784.87</v>
          </cell>
          <cell r="M358">
            <v>721.85</v>
          </cell>
          <cell r="N358">
            <v>801.68</v>
          </cell>
          <cell r="O358">
            <v>801.68</v>
          </cell>
          <cell r="P358">
            <v>801.68</v>
          </cell>
          <cell r="Q358">
            <v>801.68</v>
          </cell>
          <cell r="R358">
            <v>801.68</v>
          </cell>
          <cell r="S358">
            <v>801.68</v>
          </cell>
          <cell r="T358">
            <v>797.48</v>
          </cell>
          <cell r="U358">
            <v>772.27</v>
          </cell>
          <cell r="V358">
            <v>784.87</v>
          </cell>
          <cell r="W358">
            <v>721.85</v>
          </cell>
          <cell r="X358">
            <v>755.46</v>
          </cell>
          <cell r="Y358">
            <v>612.61</v>
          </cell>
          <cell r="Z358">
            <v>784.87</v>
          </cell>
          <cell r="AA358">
            <v>734.45</v>
          </cell>
          <cell r="AB358">
            <v>776.47</v>
          </cell>
          <cell r="AC358">
            <v>696.64</v>
          </cell>
          <cell r="AD358">
            <v>759.66</v>
          </cell>
          <cell r="AE358">
            <v>629.41</v>
          </cell>
          <cell r="AF358">
            <v>738.66</v>
          </cell>
          <cell r="AG358">
            <v>536.97</v>
          </cell>
          <cell r="AH358">
            <v>755.46</v>
          </cell>
          <cell r="AI358">
            <v>612.61</v>
          </cell>
          <cell r="AJ358">
            <v>784.87</v>
          </cell>
          <cell r="AK358">
            <v>734.45</v>
          </cell>
          <cell r="AL358">
            <v>776.47</v>
          </cell>
          <cell r="AM358">
            <v>696.64</v>
          </cell>
          <cell r="AN358">
            <v>759.66</v>
          </cell>
          <cell r="AO358">
            <v>629.41</v>
          </cell>
          <cell r="AP358">
            <v>738.66</v>
          </cell>
          <cell r="AQ358">
            <v>536.97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801.68</v>
          </cell>
          <cell r="AW358">
            <v>801.68</v>
          </cell>
          <cell r="AX358">
            <v>801.68</v>
          </cell>
          <cell r="AY358">
            <v>801.68</v>
          </cell>
          <cell r="AZ358">
            <v>801.68</v>
          </cell>
          <cell r="BA358">
            <v>801.68</v>
          </cell>
          <cell r="BB358">
            <v>801.68</v>
          </cell>
          <cell r="BC358">
            <v>801.68</v>
          </cell>
          <cell r="BD358">
            <v>705.04</v>
          </cell>
          <cell r="BE358">
            <v>402.52</v>
          </cell>
          <cell r="BF358">
            <v>705.04</v>
          </cell>
          <cell r="BG358">
            <v>402.52</v>
          </cell>
          <cell r="BH358">
            <v>843.7</v>
          </cell>
          <cell r="BI358">
            <v>843.7</v>
          </cell>
          <cell r="BJ358">
            <v>843.7</v>
          </cell>
          <cell r="BK358">
            <v>843.7</v>
          </cell>
        </row>
        <row r="359">
          <cell r="B359" t="str">
            <v>TSA22U128N</v>
          </cell>
          <cell r="C359" t="str">
            <v>Samsung Galaxy S22 Ultra 128GB DS Black 5G</v>
          </cell>
          <cell r="D359">
            <v>831.09</v>
          </cell>
          <cell r="E359">
            <v>831.09</v>
          </cell>
          <cell r="F359">
            <v>831.09</v>
          </cell>
          <cell r="G359">
            <v>831.09</v>
          </cell>
          <cell r="H359">
            <v>831.09</v>
          </cell>
          <cell r="I359">
            <v>831.09</v>
          </cell>
          <cell r="J359">
            <v>826.89</v>
          </cell>
          <cell r="K359">
            <v>801.68</v>
          </cell>
          <cell r="L359">
            <v>814.29</v>
          </cell>
          <cell r="M359">
            <v>751.26</v>
          </cell>
          <cell r="N359">
            <v>831.09</v>
          </cell>
          <cell r="O359">
            <v>831.09</v>
          </cell>
          <cell r="P359">
            <v>831.09</v>
          </cell>
          <cell r="Q359">
            <v>831.09</v>
          </cell>
          <cell r="R359">
            <v>831.09</v>
          </cell>
          <cell r="S359">
            <v>831.09</v>
          </cell>
          <cell r="T359">
            <v>826.89</v>
          </cell>
          <cell r="U359">
            <v>801.68</v>
          </cell>
          <cell r="V359">
            <v>814.29</v>
          </cell>
          <cell r="W359">
            <v>751.26</v>
          </cell>
          <cell r="X359">
            <v>784.87</v>
          </cell>
          <cell r="Y359">
            <v>642.02</v>
          </cell>
          <cell r="Z359">
            <v>814.29</v>
          </cell>
          <cell r="AA359">
            <v>763.87</v>
          </cell>
          <cell r="AB359">
            <v>805.88</v>
          </cell>
          <cell r="AC359">
            <v>726.05</v>
          </cell>
          <cell r="AD359">
            <v>789.08</v>
          </cell>
          <cell r="AE359">
            <v>658.82</v>
          </cell>
          <cell r="AF359">
            <v>768.07</v>
          </cell>
          <cell r="AG359">
            <v>566.39</v>
          </cell>
          <cell r="AH359">
            <v>784.87</v>
          </cell>
          <cell r="AI359">
            <v>642.02</v>
          </cell>
          <cell r="AJ359">
            <v>814.29</v>
          </cell>
          <cell r="AK359">
            <v>763.87</v>
          </cell>
          <cell r="AL359">
            <v>805.88</v>
          </cell>
          <cell r="AM359">
            <v>726.05</v>
          </cell>
          <cell r="AN359">
            <v>789.08</v>
          </cell>
          <cell r="AO359">
            <v>658.82</v>
          </cell>
          <cell r="AP359">
            <v>768.07</v>
          </cell>
          <cell r="AQ359">
            <v>566.39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831.09</v>
          </cell>
          <cell r="AW359">
            <v>831.09</v>
          </cell>
          <cell r="AX359">
            <v>831.09</v>
          </cell>
          <cell r="AY359">
            <v>831.09</v>
          </cell>
          <cell r="AZ359">
            <v>831.09</v>
          </cell>
          <cell r="BA359">
            <v>831.09</v>
          </cell>
          <cell r="BB359">
            <v>831.09</v>
          </cell>
          <cell r="BC359">
            <v>831.09</v>
          </cell>
          <cell r="BD359">
            <v>734.45</v>
          </cell>
          <cell r="BE359">
            <v>431.93</v>
          </cell>
          <cell r="BF359">
            <v>734.45</v>
          </cell>
          <cell r="BG359">
            <v>431.93</v>
          </cell>
          <cell r="BH359">
            <v>874.79</v>
          </cell>
          <cell r="BI359">
            <v>874.79</v>
          </cell>
          <cell r="BJ359">
            <v>874.79</v>
          </cell>
          <cell r="BK359">
            <v>874.79</v>
          </cell>
        </row>
        <row r="360">
          <cell r="B360" t="str">
            <v>TSA22U128R</v>
          </cell>
          <cell r="C360" t="str">
            <v>Samsung Galaxy S22 Ultra 128GB DS Dark Red 5G</v>
          </cell>
          <cell r="D360">
            <v>831.09</v>
          </cell>
          <cell r="E360">
            <v>831.09</v>
          </cell>
          <cell r="F360">
            <v>831.09</v>
          </cell>
          <cell r="G360">
            <v>831.09</v>
          </cell>
          <cell r="H360">
            <v>831.09</v>
          </cell>
          <cell r="I360">
            <v>831.09</v>
          </cell>
          <cell r="J360">
            <v>826.89</v>
          </cell>
          <cell r="K360">
            <v>801.68</v>
          </cell>
          <cell r="L360">
            <v>814.29</v>
          </cell>
          <cell r="M360">
            <v>751.26</v>
          </cell>
          <cell r="N360">
            <v>831.09</v>
          </cell>
          <cell r="O360">
            <v>831.09</v>
          </cell>
          <cell r="P360">
            <v>831.09</v>
          </cell>
          <cell r="Q360">
            <v>831.09</v>
          </cell>
          <cell r="R360">
            <v>831.09</v>
          </cell>
          <cell r="S360">
            <v>831.09</v>
          </cell>
          <cell r="T360">
            <v>826.89</v>
          </cell>
          <cell r="U360">
            <v>801.68</v>
          </cell>
          <cell r="V360">
            <v>814.29</v>
          </cell>
          <cell r="W360">
            <v>751.26</v>
          </cell>
          <cell r="X360">
            <v>784.87</v>
          </cell>
          <cell r="Y360">
            <v>642.02</v>
          </cell>
          <cell r="Z360">
            <v>814.29</v>
          </cell>
          <cell r="AA360">
            <v>763.87</v>
          </cell>
          <cell r="AB360">
            <v>805.88</v>
          </cell>
          <cell r="AC360">
            <v>726.05</v>
          </cell>
          <cell r="AD360">
            <v>789.08</v>
          </cell>
          <cell r="AE360">
            <v>658.82</v>
          </cell>
          <cell r="AF360">
            <v>768.07</v>
          </cell>
          <cell r="AG360">
            <v>566.39</v>
          </cell>
          <cell r="AH360">
            <v>784.87</v>
          </cell>
          <cell r="AI360">
            <v>642.02</v>
          </cell>
          <cell r="AJ360">
            <v>814.29</v>
          </cell>
          <cell r="AK360">
            <v>763.87</v>
          </cell>
          <cell r="AL360">
            <v>805.88</v>
          </cell>
          <cell r="AM360">
            <v>726.05</v>
          </cell>
          <cell r="AN360">
            <v>789.08</v>
          </cell>
          <cell r="AO360">
            <v>658.82</v>
          </cell>
          <cell r="AP360">
            <v>768.07</v>
          </cell>
          <cell r="AQ360">
            <v>566.39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831.09</v>
          </cell>
          <cell r="AW360">
            <v>831.09</v>
          </cell>
          <cell r="AX360">
            <v>831.09</v>
          </cell>
          <cell r="AY360">
            <v>831.09</v>
          </cell>
          <cell r="AZ360">
            <v>831.09</v>
          </cell>
          <cell r="BA360">
            <v>831.09</v>
          </cell>
          <cell r="BB360">
            <v>831.09</v>
          </cell>
          <cell r="BC360">
            <v>831.09</v>
          </cell>
          <cell r="BD360">
            <v>734.45</v>
          </cell>
          <cell r="BE360">
            <v>431.93</v>
          </cell>
          <cell r="BF360">
            <v>734.45</v>
          </cell>
          <cell r="BG360">
            <v>431.93</v>
          </cell>
          <cell r="BH360">
            <v>874.79</v>
          </cell>
          <cell r="BI360">
            <v>874.79</v>
          </cell>
          <cell r="BJ360">
            <v>874.79</v>
          </cell>
          <cell r="BK360">
            <v>874.79</v>
          </cell>
        </row>
        <row r="361">
          <cell r="B361" t="str">
            <v>TSA22U128V</v>
          </cell>
          <cell r="C361" t="str">
            <v>Samsung Galaxy S22 Ultra 128GB DS Green 5G</v>
          </cell>
          <cell r="D361">
            <v>831.09</v>
          </cell>
          <cell r="E361">
            <v>831.09</v>
          </cell>
          <cell r="F361">
            <v>831.09</v>
          </cell>
          <cell r="G361">
            <v>831.09</v>
          </cell>
          <cell r="H361">
            <v>831.09</v>
          </cell>
          <cell r="I361">
            <v>831.09</v>
          </cell>
          <cell r="J361">
            <v>826.89</v>
          </cell>
          <cell r="K361">
            <v>801.68</v>
          </cell>
          <cell r="L361">
            <v>814.29</v>
          </cell>
          <cell r="M361">
            <v>751.26</v>
          </cell>
          <cell r="N361">
            <v>831.09</v>
          </cell>
          <cell r="O361">
            <v>831.09</v>
          </cell>
          <cell r="P361">
            <v>831.09</v>
          </cell>
          <cell r="Q361">
            <v>831.09</v>
          </cell>
          <cell r="R361">
            <v>831.09</v>
          </cell>
          <cell r="S361">
            <v>831.09</v>
          </cell>
          <cell r="T361">
            <v>826.89</v>
          </cell>
          <cell r="U361">
            <v>801.68</v>
          </cell>
          <cell r="V361">
            <v>814.29</v>
          </cell>
          <cell r="W361">
            <v>751.26</v>
          </cell>
          <cell r="X361">
            <v>784.87</v>
          </cell>
          <cell r="Y361">
            <v>642.02</v>
          </cell>
          <cell r="Z361">
            <v>814.29</v>
          </cell>
          <cell r="AA361">
            <v>763.87</v>
          </cell>
          <cell r="AB361">
            <v>805.88</v>
          </cell>
          <cell r="AC361">
            <v>726.05</v>
          </cell>
          <cell r="AD361">
            <v>789.08</v>
          </cell>
          <cell r="AE361">
            <v>658.82</v>
          </cell>
          <cell r="AF361">
            <v>768.07</v>
          </cell>
          <cell r="AG361">
            <v>566.39</v>
          </cell>
          <cell r="AH361">
            <v>784.87</v>
          </cell>
          <cell r="AI361">
            <v>642.02</v>
          </cell>
          <cell r="AJ361">
            <v>814.29</v>
          </cell>
          <cell r="AK361">
            <v>763.87</v>
          </cell>
          <cell r="AL361">
            <v>805.88</v>
          </cell>
          <cell r="AM361">
            <v>726.05</v>
          </cell>
          <cell r="AN361">
            <v>789.08</v>
          </cell>
          <cell r="AO361">
            <v>658.82</v>
          </cell>
          <cell r="AP361">
            <v>768.07</v>
          </cell>
          <cell r="AQ361">
            <v>566.39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831.09</v>
          </cell>
          <cell r="AW361">
            <v>831.09</v>
          </cell>
          <cell r="AX361">
            <v>831.09</v>
          </cell>
          <cell r="AY361">
            <v>831.09</v>
          </cell>
          <cell r="AZ361">
            <v>831.09</v>
          </cell>
          <cell r="BA361">
            <v>831.09</v>
          </cell>
          <cell r="BB361">
            <v>831.09</v>
          </cell>
          <cell r="BC361">
            <v>831.09</v>
          </cell>
          <cell r="BD361">
            <v>734.45</v>
          </cell>
          <cell r="BE361">
            <v>431.93</v>
          </cell>
          <cell r="BF361">
            <v>734.45</v>
          </cell>
          <cell r="BG361">
            <v>431.93</v>
          </cell>
          <cell r="BH361">
            <v>874.79</v>
          </cell>
          <cell r="BI361">
            <v>874.79</v>
          </cell>
          <cell r="BJ361">
            <v>874.79</v>
          </cell>
          <cell r="BK361">
            <v>874.79</v>
          </cell>
        </row>
        <row r="362">
          <cell r="B362" t="str">
            <v>TSA22U256A</v>
          </cell>
          <cell r="C362" t="str">
            <v>Samsung Galaxy S22 Ultra 256GB DS White 5G</v>
          </cell>
          <cell r="D362">
            <v>915.13</v>
          </cell>
          <cell r="E362">
            <v>915.13</v>
          </cell>
          <cell r="F362">
            <v>915.13</v>
          </cell>
          <cell r="G362">
            <v>915.13</v>
          </cell>
          <cell r="H362">
            <v>915.13</v>
          </cell>
          <cell r="I362">
            <v>915.13</v>
          </cell>
          <cell r="J362">
            <v>910.92</v>
          </cell>
          <cell r="K362">
            <v>885.71</v>
          </cell>
          <cell r="L362">
            <v>898.32</v>
          </cell>
          <cell r="M362">
            <v>835.29</v>
          </cell>
          <cell r="N362">
            <v>915.13</v>
          </cell>
          <cell r="O362">
            <v>915.13</v>
          </cell>
          <cell r="P362">
            <v>915.13</v>
          </cell>
          <cell r="Q362">
            <v>915.13</v>
          </cell>
          <cell r="R362">
            <v>915.13</v>
          </cell>
          <cell r="S362">
            <v>915.13</v>
          </cell>
          <cell r="T362">
            <v>910.92</v>
          </cell>
          <cell r="U362">
            <v>885.71</v>
          </cell>
          <cell r="V362">
            <v>898.32</v>
          </cell>
          <cell r="W362">
            <v>835.29</v>
          </cell>
          <cell r="X362">
            <v>868.91</v>
          </cell>
          <cell r="Y362">
            <v>726.05</v>
          </cell>
          <cell r="Z362">
            <v>898.32</v>
          </cell>
          <cell r="AA362">
            <v>847.9</v>
          </cell>
          <cell r="AB362">
            <v>889.92</v>
          </cell>
          <cell r="AC362">
            <v>810.08</v>
          </cell>
          <cell r="AD362">
            <v>873.11</v>
          </cell>
          <cell r="AE362">
            <v>742.86</v>
          </cell>
          <cell r="AF362">
            <v>852.1</v>
          </cell>
          <cell r="AG362">
            <v>650.41999999999996</v>
          </cell>
          <cell r="AH362">
            <v>868.91</v>
          </cell>
          <cell r="AI362">
            <v>726.05</v>
          </cell>
          <cell r="AJ362">
            <v>898.32</v>
          </cell>
          <cell r="AK362">
            <v>847.9</v>
          </cell>
          <cell r="AL362">
            <v>889.92</v>
          </cell>
          <cell r="AM362">
            <v>810.08</v>
          </cell>
          <cell r="AN362">
            <v>873.11</v>
          </cell>
          <cell r="AO362">
            <v>742.86</v>
          </cell>
          <cell r="AP362">
            <v>852.1</v>
          </cell>
          <cell r="AQ362">
            <v>650.41999999999996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915.13</v>
          </cell>
          <cell r="AW362">
            <v>915.13</v>
          </cell>
          <cell r="AX362">
            <v>915.13</v>
          </cell>
          <cell r="AY362">
            <v>915.13</v>
          </cell>
          <cell r="AZ362">
            <v>915.13</v>
          </cell>
          <cell r="BA362">
            <v>915.13</v>
          </cell>
          <cell r="BB362">
            <v>915.13</v>
          </cell>
          <cell r="BC362">
            <v>915.13</v>
          </cell>
          <cell r="BD362">
            <v>818.49</v>
          </cell>
          <cell r="BE362">
            <v>515.97</v>
          </cell>
          <cell r="BF362">
            <v>818.49</v>
          </cell>
          <cell r="BG362">
            <v>515.97</v>
          </cell>
          <cell r="BH362">
            <v>963.03</v>
          </cell>
          <cell r="BI362">
            <v>963.03</v>
          </cell>
          <cell r="BJ362">
            <v>963.03</v>
          </cell>
          <cell r="BK362">
            <v>963.03</v>
          </cell>
        </row>
        <row r="363">
          <cell r="B363" t="str">
            <v>TSA22U256N</v>
          </cell>
          <cell r="C363" t="str">
            <v>Samsung Galaxy S22 Ultra 256GB DS Black 5G</v>
          </cell>
          <cell r="D363">
            <v>915.13</v>
          </cell>
          <cell r="E363">
            <v>915.13</v>
          </cell>
          <cell r="F363">
            <v>915.13</v>
          </cell>
          <cell r="G363">
            <v>915.13</v>
          </cell>
          <cell r="H363">
            <v>915.13</v>
          </cell>
          <cell r="I363">
            <v>915.13</v>
          </cell>
          <cell r="J363">
            <v>910.92</v>
          </cell>
          <cell r="K363">
            <v>885.71</v>
          </cell>
          <cell r="L363">
            <v>898.32</v>
          </cell>
          <cell r="M363">
            <v>835.29</v>
          </cell>
          <cell r="N363">
            <v>915.13</v>
          </cell>
          <cell r="O363">
            <v>915.13</v>
          </cell>
          <cell r="P363">
            <v>915.13</v>
          </cell>
          <cell r="Q363">
            <v>915.13</v>
          </cell>
          <cell r="R363">
            <v>915.13</v>
          </cell>
          <cell r="S363">
            <v>915.13</v>
          </cell>
          <cell r="T363">
            <v>910.92</v>
          </cell>
          <cell r="U363">
            <v>885.71</v>
          </cell>
          <cell r="V363">
            <v>898.32</v>
          </cell>
          <cell r="W363">
            <v>835.29</v>
          </cell>
          <cell r="X363">
            <v>868.91</v>
          </cell>
          <cell r="Y363">
            <v>726.05</v>
          </cell>
          <cell r="Z363">
            <v>898.32</v>
          </cell>
          <cell r="AA363">
            <v>847.9</v>
          </cell>
          <cell r="AB363">
            <v>889.92</v>
          </cell>
          <cell r="AC363">
            <v>810.08</v>
          </cell>
          <cell r="AD363">
            <v>873.11</v>
          </cell>
          <cell r="AE363">
            <v>742.86</v>
          </cell>
          <cell r="AF363">
            <v>852.1</v>
          </cell>
          <cell r="AG363">
            <v>650.41999999999996</v>
          </cell>
          <cell r="AH363">
            <v>868.91</v>
          </cell>
          <cell r="AI363">
            <v>726.05</v>
          </cell>
          <cell r="AJ363">
            <v>898.32</v>
          </cell>
          <cell r="AK363">
            <v>847.9</v>
          </cell>
          <cell r="AL363">
            <v>889.92</v>
          </cell>
          <cell r="AM363">
            <v>810.08</v>
          </cell>
          <cell r="AN363">
            <v>873.11</v>
          </cell>
          <cell r="AO363">
            <v>742.86</v>
          </cell>
          <cell r="AP363">
            <v>852.1</v>
          </cell>
          <cell r="AQ363">
            <v>650.41999999999996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915.13</v>
          </cell>
          <cell r="AW363">
            <v>915.13</v>
          </cell>
          <cell r="AX363">
            <v>915.13</v>
          </cell>
          <cell r="AY363">
            <v>915.13</v>
          </cell>
          <cell r="AZ363">
            <v>915.13</v>
          </cell>
          <cell r="BA363">
            <v>915.13</v>
          </cell>
          <cell r="BB363">
            <v>915.13</v>
          </cell>
          <cell r="BC363">
            <v>915.13</v>
          </cell>
          <cell r="BD363">
            <v>818.49</v>
          </cell>
          <cell r="BE363">
            <v>515.97</v>
          </cell>
          <cell r="BF363">
            <v>818.49</v>
          </cell>
          <cell r="BG363">
            <v>515.97</v>
          </cell>
          <cell r="BH363">
            <v>963.03</v>
          </cell>
          <cell r="BI363">
            <v>963.03</v>
          </cell>
          <cell r="BJ363">
            <v>963.03</v>
          </cell>
          <cell r="BK363">
            <v>963.03</v>
          </cell>
        </row>
        <row r="364">
          <cell r="B364" t="str">
            <v>TSA22U256R</v>
          </cell>
          <cell r="C364" t="str">
            <v>Samsung Galaxy S22 Ultra 256GB DS Dark Red 5G</v>
          </cell>
          <cell r="D364">
            <v>915.13</v>
          </cell>
          <cell r="E364">
            <v>915.13</v>
          </cell>
          <cell r="F364">
            <v>915.13</v>
          </cell>
          <cell r="G364">
            <v>915.13</v>
          </cell>
          <cell r="H364">
            <v>915.13</v>
          </cell>
          <cell r="I364">
            <v>915.13</v>
          </cell>
          <cell r="J364">
            <v>910.92</v>
          </cell>
          <cell r="K364">
            <v>885.71</v>
          </cell>
          <cell r="L364">
            <v>898.32</v>
          </cell>
          <cell r="M364">
            <v>835.29</v>
          </cell>
          <cell r="N364">
            <v>915.13</v>
          </cell>
          <cell r="O364">
            <v>915.13</v>
          </cell>
          <cell r="P364">
            <v>915.13</v>
          </cell>
          <cell r="Q364">
            <v>915.13</v>
          </cell>
          <cell r="R364">
            <v>915.13</v>
          </cell>
          <cell r="S364">
            <v>915.13</v>
          </cell>
          <cell r="T364">
            <v>910.92</v>
          </cell>
          <cell r="U364">
            <v>885.71</v>
          </cell>
          <cell r="V364">
            <v>898.32</v>
          </cell>
          <cell r="W364">
            <v>835.29</v>
          </cell>
          <cell r="X364">
            <v>868.91</v>
          </cell>
          <cell r="Y364">
            <v>726.05</v>
          </cell>
          <cell r="Z364">
            <v>898.32</v>
          </cell>
          <cell r="AA364">
            <v>847.9</v>
          </cell>
          <cell r="AB364">
            <v>889.92</v>
          </cell>
          <cell r="AC364">
            <v>810.08</v>
          </cell>
          <cell r="AD364">
            <v>873.11</v>
          </cell>
          <cell r="AE364">
            <v>742.86</v>
          </cell>
          <cell r="AF364">
            <v>852.1</v>
          </cell>
          <cell r="AG364">
            <v>650.41999999999996</v>
          </cell>
          <cell r="AH364">
            <v>868.91</v>
          </cell>
          <cell r="AI364">
            <v>726.05</v>
          </cell>
          <cell r="AJ364">
            <v>898.32</v>
          </cell>
          <cell r="AK364">
            <v>847.9</v>
          </cell>
          <cell r="AL364">
            <v>889.92</v>
          </cell>
          <cell r="AM364">
            <v>810.08</v>
          </cell>
          <cell r="AN364">
            <v>873.11</v>
          </cell>
          <cell r="AO364">
            <v>742.86</v>
          </cell>
          <cell r="AP364">
            <v>852.1</v>
          </cell>
          <cell r="AQ364">
            <v>650.41999999999996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915.13</v>
          </cell>
          <cell r="AW364">
            <v>915.13</v>
          </cell>
          <cell r="AX364">
            <v>915.13</v>
          </cell>
          <cell r="AY364">
            <v>915.13</v>
          </cell>
          <cell r="AZ364">
            <v>915.13</v>
          </cell>
          <cell r="BA364">
            <v>915.13</v>
          </cell>
          <cell r="BB364">
            <v>915.13</v>
          </cell>
          <cell r="BC364">
            <v>915.13</v>
          </cell>
          <cell r="BD364">
            <v>818.49</v>
          </cell>
          <cell r="BE364">
            <v>515.97</v>
          </cell>
          <cell r="BF364">
            <v>818.49</v>
          </cell>
          <cell r="BG364">
            <v>515.97</v>
          </cell>
          <cell r="BH364">
            <v>963.03</v>
          </cell>
          <cell r="BI364">
            <v>963.03</v>
          </cell>
          <cell r="BJ364">
            <v>963.03</v>
          </cell>
          <cell r="BK364">
            <v>963.03</v>
          </cell>
        </row>
        <row r="365">
          <cell r="B365" t="str">
            <v>TSA22U256V</v>
          </cell>
          <cell r="C365" t="str">
            <v>Samsung Galaxy S22 Ultra 256GB DS Green 5G</v>
          </cell>
          <cell r="D365">
            <v>915.13</v>
          </cell>
          <cell r="E365">
            <v>915.13</v>
          </cell>
          <cell r="F365">
            <v>915.13</v>
          </cell>
          <cell r="G365">
            <v>915.13</v>
          </cell>
          <cell r="H365">
            <v>915.13</v>
          </cell>
          <cell r="I365">
            <v>915.13</v>
          </cell>
          <cell r="J365">
            <v>910.92</v>
          </cell>
          <cell r="K365">
            <v>885.71</v>
          </cell>
          <cell r="L365">
            <v>898.32</v>
          </cell>
          <cell r="M365">
            <v>835.29</v>
          </cell>
          <cell r="N365">
            <v>915.13</v>
          </cell>
          <cell r="O365">
            <v>915.13</v>
          </cell>
          <cell r="P365">
            <v>915.13</v>
          </cell>
          <cell r="Q365">
            <v>915.13</v>
          </cell>
          <cell r="R365">
            <v>915.13</v>
          </cell>
          <cell r="S365">
            <v>915.13</v>
          </cell>
          <cell r="T365">
            <v>910.92</v>
          </cell>
          <cell r="U365">
            <v>885.71</v>
          </cell>
          <cell r="V365">
            <v>898.32</v>
          </cell>
          <cell r="W365">
            <v>835.29</v>
          </cell>
          <cell r="X365">
            <v>868.91</v>
          </cell>
          <cell r="Y365">
            <v>726.05</v>
          </cell>
          <cell r="Z365">
            <v>898.32</v>
          </cell>
          <cell r="AA365">
            <v>847.9</v>
          </cell>
          <cell r="AB365">
            <v>889.92</v>
          </cell>
          <cell r="AC365">
            <v>810.08</v>
          </cell>
          <cell r="AD365">
            <v>873.11</v>
          </cell>
          <cell r="AE365">
            <v>742.86</v>
          </cell>
          <cell r="AF365">
            <v>852.1</v>
          </cell>
          <cell r="AG365">
            <v>650.41999999999996</v>
          </cell>
          <cell r="AH365">
            <v>868.91</v>
          </cell>
          <cell r="AI365">
            <v>726.05</v>
          </cell>
          <cell r="AJ365">
            <v>898.32</v>
          </cell>
          <cell r="AK365">
            <v>847.9</v>
          </cell>
          <cell r="AL365">
            <v>889.92</v>
          </cell>
          <cell r="AM365">
            <v>810.08</v>
          </cell>
          <cell r="AN365">
            <v>873.11</v>
          </cell>
          <cell r="AO365">
            <v>742.86</v>
          </cell>
          <cell r="AP365">
            <v>852.1</v>
          </cell>
          <cell r="AQ365">
            <v>650.41999999999996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915.13</v>
          </cell>
          <cell r="AW365">
            <v>915.13</v>
          </cell>
          <cell r="AX365">
            <v>915.13</v>
          </cell>
          <cell r="AY365">
            <v>915.13</v>
          </cell>
          <cell r="AZ365">
            <v>915.13</v>
          </cell>
          <cell r="BA365">
            <v>915.13</v>
          </cell>
          <cell r="BB365">
            <v>915.13</v>
          </cell>
          <cell r="BC365">
            <v>915.13</v>
          </cell>
          <cell r="BD365">
            <v>818.49</v>
          </cell>
          <cell r="BE365">
            <v>515.97</v>
          </cell>
          <cell r="BF365">
            <v>818.49</v>
          </cell>
          <cell r="BG365">
            <v>515.97</v>
          </cell>
          <cell r="BH365">
            <v>963.03</v>
          </cell>
          <cell r="BI365">
            <v>963.03</v>
          </cell>
          <cell r="BJ365">
            <v>963.03</v>
          </cell>
          <cell r="BK365">
            <v>963.03</v>
          </cell>
        </row>
        <row r="366">
          <cell r="B366" t="str">
            <v>TSA22U25RP</v>
          </cell>
          <cell r="C366" t="str">
            <v>Pachet Samsung Galaxy S22 Ultra 256GB DS Dark Red 5G cu Buds Pro Cadou</v>
          </cell>
          <cell r="D366">
            <v>961.34</v>
          </cell>
          <cell r="E366">
            <v>961.34</v>
          </cell>
          <cell r="F366">
            <v>961.34</v>
          </cell>
          <cell r="G366">
            <v>961.34</v>
          </cell>
          <cell r="H366">
            <v>961.34</v>
          </cell>
          <cell r="I366">
            <v>961.34</v>
          </cell>
          <cell r="J366">
            <v>952.94</v>
          </cell>
          <cell r="K366">
            <v>931.93</v>
          </cell>
          <cell r="L366">
            <v>940.34</v>
          </cell>
          <cell r="M366">
            <v>881.51</v>
          </cell>
          <cell r="N366">
            <v>961.34</v>
          </cell>
          <cell r="O366">
            <v>961.34</v>
          </cell>
          <cell r="P366">
            <v>961.34</v>
          </cell>
          <cell r="Q366">
            <v>961.34</v>
          </cell>
          <cell r="R366">
            <v>961.34</v>
          </cell>
          <cell r="S366">
            <v>961.34</v>
          </cell>
          <cell r="T366">
            <v>952.94</v>
          </cell>
          <cell r="U366">
            <v>931.93</v>
          </cell>
          <cell r="V366">
            <v>940.34</v>
          </cell>
          <cell r="W366">
            <v>881.51</v>
          </cell>
          <cell r="X366">
            <v>915.13</v>
          </cell>
          <cell r="Y366">
            <v>772.27</v>
          </cell>
          <cell r="Z366">
            <v>944.54</v>
          </cell>
          <cell r="AA366">
            <v>898.32</v>
          </cell>
          <cell r="AB366">
            <v>936.13</v>
          </cell>
          <cell r="AC366">
            <v>860.5</v>
          </cell>
          <cell r="AD366">
            <v>919.33</v>
          </cell>
          <cell r="AE366">
            <v>793.28</v>
          </cell>
          <cell r="AF366">
            <v>898.32</v>
          </cell>
          <cell r="AG366">
            <v>705.04</v>
          </cell>
          <cell r="AH366">
            <v>915.13</v>
          </cell>
          <cell r="AI366">
            <v>772.27</v>
          </cell>
          <cell r="AJ366">
            <v>944.54</v>
          </cell>
          <cell r="AK366">
            <v>898.32</v>
          </cell>
          <cell r="AL366">
            <v>936.13</v>
          </cell>
          <cell r="AM366">
            <v>860.5</v>
          </cell>
          <cell r="AN366">
            <v>919.33</v>
          </cell>
          <cell r="AO366">
            <v>793.28</v>
          </cell>
          <cell r="AP366">
            <v>898.32</v>
          </cell>
          <cell r="AQ366">
            <v>705.04</v>
          </cell>
          <cell r="AR366" t="str">
            <v>-</v>
          </cell>
          <cell r="AS366" t="str">
            <v>-</v>
          </cell>
          <cell r="AT366" t="str">
            <v>-</v>
          </cell>
          <cell r="AU366" t="str">
            <v>-</v>
          </cell>
          <cell r="AV366">
            <v>961.34</v>
          </cell>
          <cell r="AW366">
            <v>961.34</v>
          </cell>
          <cell r="AX366">
            <v>961.34</v>
          </cell>
          <cell r="AY366">
            <v>961.34</v>
          </cell>
          <cell r="AZ366">
            <v>961.34</v>
          </cell>
          <cell r="BA366">
            <v>961.34</v>
          </cell>
          <cell r="BB366">
            <v>961.34</v>
          </cell>
          <cell r="BC366">
            <v>961.34</v>
          </cell>
          <cell r="BD366">
            <v>864.71</v>
          </cell>
          <cell r="BE366">
            <v>570.59</v>
          </cell>
          <cell r="BF366">
            <v>864.71</v>
          </cell>
          <cell r="BG366">
            <v>570.59</v>
          </cell>
          <cell r="BH366">
            <v>1010.08</v>
          </cell>
          <cell r="BI366">
            <v>1010.08</v>
          </cell>
          <cell r="BJ366">
            <v>1010.08</v>
          </cell>
          <cell r="BK366">
            <v>1010.08</v>
          </cell>
        </row>
        <row r="367">
          <cell r="B367" t="str">
            <v>TSA22U56PN</v>
          </cell>
          <cell r="C367" t="str">
            <v>Pachet Samsung Galaxy S22 Ultra 256GB DS Black 5G cu Buds Pro Cadou</v>
          </cell>
          <cell r="D367">
            <v>961.34</v>
          </cell>
          <cell r="E367">
            <v>961.34</v>
          </cell>
          <cell r="F367">
            <v>961.34</v>
          </cell>
          <cell r="G367">
            <v>961.34</v>
          </cell>
          <cell r="H367">
            <v>961.34</v>
          </cell>
          <cell r="I367">
            <v>961.34</v>
          </cell>
          <cell r="J367">
            <v>952.94</v>
          </cell>
          <cell r="K367">
            <v>931.93</v>
          </cell>
          <cell r="L367">
            <v>940.34</v>
          </cell>
          <cell r="M367">
            <v>881.51</v>
          </cell>
          <cell r="N367">
            <v>961.34</v>
          </cell>
          <cell r="O367">
            <v>961.34</v>
          </cell>
          <cell r="P367">
            <v>961.34</v>
          </cell>
          <cell r="Q367">
            <v>961.34</v>
          </cell>
          <cell r="R367">
            <v>961.34</v>
          </cell>
          <cell r="S367">
            <v>961.34</v>
          </cell>
          <cell r="T367">
            <v>952.94</v>
          </cell>
          <cell r="U367">
            <v>931.93</v>
          </cell>
          <cell r="V367">
            <v>940.34</v>
          </cell>
          <cell r="W367">
            <v>881.51</v>
          </cell>
          <cell r="X367">
            <v>915.13</v>
          </cell>
          <cell r="Y367">
            <v>772.27</v>
          </cell>
          <cell r="Z367">
            <v>944.54</v>
          </cell>
          <cell r="AA367">
            <v>898.32</v>
          </cell>
          <cell r="AB367">
            <v>936.13</v>
          </cell>
          <cell r="AC367">
            <v>860.5</v>
          </cell>
          <cell r="AD367">
            <v>919.33</v>
          </cell>
          <cell r="AE367">
            <v>793.28</v>
          </cell>
          <cell r="AF367">
            <v>898.32</v>
          </cell>
          <cell r="AG367">
            <v>705.04</v>
          </cell>
          <cell r="AH367">
            <v>915.13</v>
          </cell>
          <cell r="AI367">
            <v>772.27</v>
          </cell>
          <cell r="AJ367">
            <v>944.54</v>
          </cell>
          <cell r="AK367">
            <v>898.32</v>
          </cell>
          <cell r="AL367">
            <v>936.13</v>
          </cell>
          <cell r="AM367">
            <v>860.5</v>
          </cell>
          <cell r="AN367">
            <v>919.33</v>
          </cell>
          <cell r="AO367">
            <v>793.28</v>
          </cell>
          <cell r="AP367">
            <v>898.32</v>
          </cell>
          <cell r="AQ367">
            <v>705.04</v>
          </cell>
          <cell r="AR367" t="str">
            <v>-</v>
          </cell>
          <cell r="AS367" t="str">
            <v>-</v>
          </cell>
          <cell r="AT367" t="str">
            <v>-</v>
          </cell>
          <cell r="AU367" t="str">
            <v>-</v>
          </cell>
          <cell r="AV367">
            <v>961.34</v>
          </cell>
          <cell r="AW367">
            <v>961.34</v>
          </cell>
          <cell r="AX367">
            <v>961.34</v>
          </cell>
          <cell r="AY367">
            <v>961.34</v>
          </cell>
          <cell r="AZ367">
            <v>961.34</v>
          </cell>
          <cell r="BA367">
            <v>961.34</v>
          </cell>
          <cell r="BB367">
            <v>961.34</v>
          </cell>
          <cell r="BC367">
            <v>961.34</v>
          </cell>
          <cell r="BD367">
            <v>864.71</v>
          </cell>
          <cell r="BE367">
            <v>570.59</v>
          </cell>
          <cell r="BF367">
            <v>864.71</v>
          </cell>
          <cell r="BG367">
            <v>570.59</v>
          </cell>
          <cell r="BH367">
            <v>1010.08</v>
          </cell>
          <cell r="BI367">
            <v>1010.08</v>
          </cell>
          <cell r="BJ367">
            <v>1010.08</v>
          </cell>
          <cell r="BK367">
            <v>1010.08</v>
          </cell>
        </row>
        <row r="368">
          <cell r="B368" t="str">
            <v>TAP13512V</v>
          </cell>
          <cell r="C368" t="str">
            <v>iPhone 13 512GB Green 5G</v>
          </cell>
          <cell r="D368">
            <v>969.75</v>
          </cell>
          <cell r="E368">
            <v>969.75</v>
          </cell>
          <cell r="F368">
            <v>969.75</v>
          </cell>
          <cell r="G368">
            <v>969.75</v>
          </cell>
          <cell r="H368">
            <v>969.75</v>
          </cell>
          <cell r="I368">
            <v>969.75</v>
          </cell>
          <cell r="J368">
            <v>961.34</v>
          </cell>
          <cell r="K368">
            <v>940.34</v>
          </cell>
          <cell r="L368">
            <v>948.74</v>
          </cell>
          <cell r="M368">
            <v>889.92</v>
          </cell>
          <cell r="N368">
            <v>969.75</v>
          </cell>
          <cell r="O368">
            <v>969.75</v>
          </cell>
          <cell r="P368">
            <v>969.75</v>
          </cell>
          <cell r="Q368">
            <v>969.75</v>
          </cell>
          <cell r="R368">
            <v>969.75</v>
          </cell>
          <cell r="S368">
            <v>969.75</v>
          </cell>
          <cell r="T368">
            <v>961.34</v>
          </cell>
          <cell r="U368">
            <v>940.34</v>
          </cell>
          <cell r="V368">
            <v>948.74</v>
          </cell>
          <cell r="W368">
            <v>889.92</v>
          </cell>
          <cell r="X368">
            <v>919.33</v>
          </cell>
          <cell r="Y368">
            <v>780.67</v>
          </cell>
          <cell r="Z368">
            <v>952.94</v>
          </cell>
          <cell r="AA368">
            <v>902.52</v>
          </cell>
          <cell r="AB368">
            <v>944.54</v>
          </cell>
          <cell r="AC368">
            <v>868.91</v>
          </cell>
          <cell r="AD368">
            <v>927.73</v>
          </cell>
          <cell r="AE368">
            <v>797.48</v>
          </cell>
          <cell r="AF368">
            <v>906.72</v>
          </cell>
          <cell r="AG368">
            <v>713.45</v>
          </cell>
          <cell r="AH368">
            <v>919.33</v>
          </cell>
          <cell r="AI368">
            <v>780.67</v>
          </cell>
          <cell r="AJ368">
            <v>952.94</v>
          </cell>
          <cell r="AK368">
            <v>902.52</v>
          </cell>
          <cell r="AL368">
            <v>944.54</v>
          </cell>
          <cell r="AM368">
            <v>868.91</v>
          </cell>
          <cell r="AN368">
            <v>927.73</v>
          </cell>
          <cell r="AO368">
            <v>797.48</v>
          </cell>
          <cell r="AP368">
            <v>906.72</v>
          </cell>
          <cell r="AQ368">
            <v>713.45</v>
          </cell>
          <cell r="AR368" t="str">
            <v>-</v>
          </cell>
          <cell r="AS368" t="str">
            <v>-</v>
          </cell>
          <cell r="AT368" t="str">
            <v>-</v>
          </cell>
          <cell r="AU368" t="str">
            <v>-</v>
          </cell>
          <cell r="AV368">
            <v>969.75</v>
          </cell>
          <cell r="AW368">
            <v>969.75</v>
          </cell>
          <cell r="AX368">
            <v>969.75</v>
          </cell>
          <cell r="AY368">
            <v>969.75</v>
          </cell>
          <cell r="AZ368">
            <v>969.75</v>
          </cell>
          <cell r="BA368">
            <v>969.75</v>
          </cell>
          <cell r="BB368">
            <v>969.75</v>
          </cell>
          <cell r="BC368">
            <v>969.75</v>
          </cell>
          <cell r="BD368">
            <v>873.11</v>
          </cell>
          <cell r="BE368">
            <v>578.99</v>
          </cell>
          <cell r="BF368">
            <v>873.11</v>
          </cell>
          <cell r="BG368">
            <v>578.99</v>
          </cell>
          <cell r="BH368">
            <v>1017.65</v>
          </cell>
          <cell r="BI368">
            <v>1017.65</v>
          </cell>
          <cell r="BJ368">
            <v>1017.65</v>
          </cell>
          <cell r="BK368">
            <v>1017.65</v>
          </cell>
        </row>
        <row r="369">
          <cell r="B369" t="str">
            <v>TAP13P256V</v>
          </cell>
          <cell r="C369" t="str">
            <v>iPhone 13 Pro 256GB Alpine Green 5G</v>
          </cell>
          <cell r="D369">
            <v>982.35</v>
          </cell>
          <cell r="E369">
            <v>982.35</v>
          </cell>
          <cell r="F369">
            <v>982.35</v>
          </cell>
          <cell r="G369">
            <v>982.35</v>
          </cell>
          <cell r="H369">
            <v>982.35</v>
          </cell>
          <cell r="I369">
            <v>982.35</v>
          </cell>
          <cell r="J369">
            <v>978.15</v>
          </cell>
          <cell r="K369">
            <v>952.94</v>
          </cell>
          <cell r="L369">
            <v>965.55</v>
          </cell>
          <cell r="M369">
            <v>902.52</v>
          </cell>
          <cell r="N369">
            <v>982.35</v>
          </cell>
          <cell r="O369">
            <v>982.35</v>
          </cell>
          <cell r="P369">
            <v>982.35</v>
          </cell>
          <cell r="Q369">
            <v>982.35</v>
          </cell>
          <cell r="R369">
            <v>982.35</v>
          </cell>
          <cell r="S369">
            <v>982.35</v>
          </cell>
          <cell r="T369">
            <v>978.15</v>
          </cell>
          <cell r="U369">
            <v>952.94</v>
          </cell>
          <cell r="V369">
            <v>965.55</v>
          </cell>
          <cell r="W369">
            <v>902.52</v>
          </cell>
          <cell r="X369">
            <v>936.13</v>
          </cell>
          <cell r="Y369">
            <v>793.28</v>
          </cell>
          <cell r="Z369">
            <v>965.55</v>
          </cell>
          <cell r="AA369">
            <v>919.33</v>
          </cell>
          <cell r="AB369">
            <v>957.14</v>
          </cell>
          <cell r="AC369">
            <v>885.71</v>
          </cell>
          <cell r="AD369">
            <v>940.34</v>
          </cell>
          <cell r="AE369">
            <v>814.29</v>
          </cell>
          <cell r="AF369">
            <v>919.33</v>
          </cell>
          <cell r="AG369">
            <v>730.25</v>
          </cell>
          <cell r="AH369">
            <v>936.13</v>
          </cell>
          <cell r="AI369">
            <v>793.28</v>
          </cell>
          <cell r="AJ369">
            <v>965.55</v>
          </cell>
          <cell r="AK369">
            <v>919.33</v>
          </cell>
          <cell r="AL369">
            <v>957.14</v>
          </cell>
          <cell r="AM369">
            <v>885.71</v>
          </cell>
          <cell r="AN369">
            <v>940.34</v>
          </cell>
          <cell r="AO369">
            <v>814.29</v>
          </cell>
          <cell r="AP369">
            <v>919.33</v>
          </cell>
          <cell r="AQ369">
            <v>730.25</v>
          </cell>
          <cell r="AR369" t="str">
            <v>-</v>
          </cell>
          <cell r="AS369" t="str">
            <v>-</v>
          </cell>
          <cell r="AT369" t="str">
            <v>-</v>
          </cell>
          <cell r="AU369" t="str">
            <v>-</v>
          </cell>
          <cell r="AV369">
            <v>982.35</v>
          </cell>
          <cell r="AW369">
            <v>982.35</v>
          </cell>
          <cell r="AX369">
            <v>982.35</v>
          </cell>
          <cell r="AY369">
            <v>982.35</v>
          </cell>
          <cell r="AZ369">
            <v>982.35</v>
          </cell>
          <cell r="BA369">
            <v>982.35</v>
          </cell>
          <cell r="BB369">
            <v>982.35</v>
          </cell>
          <cell r="BC369">
            <v>982.35</v>
          </cell>
          <cell r="BD369">
            <v>885.71</v>
          </cell>
          <cell r="BE369">
            <v>595.79999999999995</v>
          </cell>
          <cell r="BF369">
            <v>885.71</v>
          </cell>
          <cell r="BG369">
            <v>595.79999999999995</v>
          </cell>
          <cell r="BH369">
            <v>1033.6099999999999</v>
          </cell>
          <cell r="BI369">
            <v>1033.6099999999999</v>
          </cell>
          <cell r="BJ369">
            <v>1033.6099999999999</v>
          </cell>
          <cell r="BK369">
            <v>1033.6099999999999</v>
          </cell>
        </row>
        <row r="370">
          <cell r="B370" t="str">
            <v>TSAFO3256N</v>
          </cell>
          <cell r="C370" t="str">
            <v>Samsung Galaxy Z Fold 3 256GB DS Negru 5G</v>
          </cell>
          <cell r="D370">
            <v>1112.6099999999999</v>
          </cell>
          <cell r="E370">
            <v>1112.6099999999999</v>
          </cell>
          <cell r="F370">
            <v>1112.6099999999999</v>
          </cell>
          <cell r="G370">
            <v>1112.6099999999999</v>
          </cell>
          <cell r="H370">
            <v>1112.6099999999999</v>
          </cell>
          <cell r="I370">
            <v>1112.6099999999999</v>
          </cell>
          <cell r="J370">
            <v>1104.2</v>
          </cell>
          <cell r="K370">
            <v>1083.19</v>
          </cell>
          <cell r="L370">
            <v>1091.5999999999999</v>
          </cell>
          <cell r="M370">
            <v>1032.77</v>
          </cell>
          <cell r="N370">
            <v>1112.6099999999999</v>
          </cell>
          <cell r="O370">
            <v>1112.6099999999999</v>
          </cell>
          <cell r="P370">
            <v>1112.6099999999999</v>
          </cell>
          <cell r="Q370">
            <v>1112.6099999999999</v>
          </cell>
          <cell r="R370">
            <v>1112.6099999999999</v>
          </cell>
          <cell r="S370">
            <v>1112.6099999999999</v>
          </cell>
          <cell r="T370">
            <v>1104.2</v>
          </cell>
          <cell r="U370">
            <v>1083.19</v>
          </cell>
          <cell r="V370">
            <v>1091.5999999999999</v>
          </cell>
          <cell r="W370">
            <v>1032.77</v>
          </cell>
          <cell r="X370">
            <v>1066.3900000000001</v>
          </cell>
          <cell r="Y370">
            <v>923.53</v>
          </cell>
          <cell r="Z370">
            <v>1095.8</v>
          </cell>
          <cell r="AA370">
            <v>1049.58</v>
          </cell>
          <cell r="AB370">
            <v>1087.3900000000001</v>
          </cell>
          <cell r="AC370">
            <v>1011.76</v>
          </cell>
          <cell r="AD370">
            <v>1070.5899999999999</v>
          </cell>
          <cell r="AE370">
            <v>944.54</v>
          </cell>
          <cell r="AF370">
            <v>1049.58</v>
          </cell>
          <cell r="AG370">
            <v>856.3</v>
          </cell>
          <cell r="AH370">
            <v>1066.3900000000001</v>
          </cell>
          <cell r="AI370">
            <v>923.53</v>
          </cell>
          <cell r="AJ370">
            <v>1095.8</v>
          </cell>
          <cell r="AK370">
            <v>1049.58</v>
          </cell>
          <cell r="AL370">
            <v>1087.3900000000001</v>
          </cell>
          <cell r="AM370">
            <v>1011.76</v>
          </cell>
          <cell r="AN370">
            <v>1070.5899999999999</v>
          </cell>
          <cell r="AO370">
            <v>944.54</v>
          </cell>
          <cell r="AP370">
            <v>1049.58</v>
          </cell>
          <cell r="AQ370">
            <v>856.3</v>
          </cell>
          <cell r="AR370" t="str">
            <v>-</v>
          </cell>
          <cell r="AS370" t="str">
            <v>-</v>
          </cell>
          <cell r="AT370" t="str">
            <v>-</v>
          </cell>
          <cell r="AU370" t="str">
            <v>-</v>
          </cell>
          <cell r="AV370">
            <v>1112.6099999999999</v>
          </cell>
          <cell r="AW370">
            <v>1112.6099999999999</v>
          </cell>
          <cell r="AX370">
            <v>1112.6099999999999</v>
          </cell>
          <cell r="AY370">
            <v>1112.6099999999999</v>
          </cell>
          <cell r="AZ370">
            <v>1112.6099999999999</v>
          </cell>
          <cell r="BA370">
            <v>1112.6099999999999</v>
          </cell>
          <cell r="BB370">
            <v>1112.6099999999999</v>
          </cell>
          <cell r="BC370">
            <v>1112.6099999999999</v>
          </cell>
          <cell r="BD370">
            <v>1015.97</v>
          </cell>
          <cell r="BE370">
            <v>721.85</v>
          </cell>
          <cell r="BF370">
            <v>1015.97</v>
          </cell>
          <cell r="BG370">
            <v>721.85</v>
          </cell>
          <cell r="BH370">
            <v>1169.75</v>
          </cell>
          <cell r="BI370">
            <v>1169.75</v>
          </cell>
          <cell r="BJ370">
            <v>1169.75</v>
          </cell>
          <cell r="BK370">
            <v>1169.75</v>
          </cell>
        </row>
        <row r="371">
          <cell r="B371" t="str">
            <v>TSAFO3256S</v>
          </cell>
          <cell r="C371" t="str">
            <v>Samsung Galaxy Z Fold 3 256GB DS Silver 5G</v>
          </cell>
          <cell r="D371">
            <v>1112.6099999999999</v>
          </cell>
          <cell r="E371">
            <v>1112.6099999999999</v>
          </cell>
          <cell r="F371">
            <v>1112.6099999999999</v>
          </cell>
          <cell r="G371">
            <v>1112.6099999999999</v>
          </cell>
          <cell r="H371">
            <v>1112.6099999999999</v>
          </cell>
          <cell r="I371">
            <v>1112.6099999999999</v>
          </cell>
          <cell r="J371">
            <v>1104.2</v>
          </cell>
          <cell r="K371">
            <v>1083.19</v>
          </cell>
          <cell r="L371">
            <v>1091.5999999999999</v>
          </cell>
          <cell r="M371">
            <v>1032.77</v>
          </cell>
          <cell r="N371">
            <v>1112.6099999999999</v>
          </cell>
          <cell r="O371">
            <v>1112.6099999999999</v>
          </cell>
          <cell r="P371">
            <v>1112.6099999999999</v>
          </cell>
          <cell r="Q371">
            <v>1112.6099999999999</v>
          </cell>
          <cell r="R371">
            <v>1112.6099999999999</v>
          </cell>
          <cell r="S371">
            <v>1112.6099999999999</v>
          </cell>
          <cell r="T371">
            <v>1104.2</v>
          </cell>
          <cell r="U371">
            <v>1083.19</v>
          </cell>
          <cell r="V371">
            <v>1091.5999999999999</v>
          </cell>
          <cell r="W371">
            <v>1032.77</v>
          </cell>
          <cell r="X371">
            <v>1066.3900000000001</v>
          </cell>
          <cell r="Y371">
            <v>923.53</v>
          </cell>
          <cell r="Z371">
            <v>1095.8</v>
          </cell>
          <cell r="AA371">
            <v>1049.58</v>
          </cell>
          <cell r="AB371">
            <v>1087.3900000000001</v>
          </cell>
          <cell r="AC371">
            <v>1011.76</v>
          </cell>
          <cell r="AD371">
            <v>1070.5899999999999</v>
          </cell>
          <cell r="AE371">
            <v>944.54</v>
          </cell>
          <cell r="AF371">
            <v>1049.58</v>
          </cell>
          <cell r="AG371">
            <v>856.3</v>
          </cell>
          <cell r="AH371">
            <v>1066.3900000000001</v>
          </cell>
          <cell r="AI371">
            <v>923.53</v>
          </cell>
          <cell r="AJ371">
            <v>1095.8</v>
          </cell>
          <cell r="AK371">
            <v>1049.58</v>
          </cell>
          <cell r="AL371">
            <v>1087.3900000000001</v>
          </cell>
          <cell r="AM371">
            <v>1011.76</v>
          </cell>
          <cell r="AN371">
            <v>1070.5899999999999</v>
          </cell>
          <cell r="AO371">
            <v>944.54</v>
          </cell>
          <cell r="AP371">
            <v>1049.58</v>
          </cell>
          <cell r="AQ371">
            <v>856.3</v>
          </cell>
          <cell r="AR371" t="str">
            <v>-</v>
          </cell>
          <cell r="AS371" t="str">
            <v>-</v>
          </cell>
          <cell r="AT371" t="str">
            <v>-</v>
          </cell>
          <cell r="AU371" t="str">
            <v>-</v>
          </cell>
          <cell r="AV371">
            <v>1112.6099999999999</v>
          </cell>
          <cell r="AW371">
            <v>1112.6099999999999</v>
          </cell>
          <cell r="AX371">
            <v>1112.6099999999999</v>
          </cell>
          <cell r="AY371">
            <v>1112.6099999999999</v>
          </cell>
          <cell r="AZ371">
            <v>1112.6099999999999</v>
          </cell>
          <cell r="BA371">
            <v>1112.6099999999999</v>
          </cell>
          <cell r="BB371">
            <v>1112.6099999999999</v>
          </cell>
          <cell r="BC371">
            <v>1112.6099999999999</v>
          </cell>
          <cell r="BD371">
            <v>1015.97</v>
          </cell>
          <cell r="BE371">
            <v>721.85</v>
          </cell>
          <cell r="BF371">
            <v>1015.97</v>
          </cell>
          <cell r="BG371">
            <v>721.85</v>
          </cell>
          <cell r="BH371">
            <v>1169.75</v>
          </cell>
          <cell r="BI371">
            <v>1169.75</v>
          </cell>
          <cell r="BJ371">
            <v>1169.75</v>
          </cell>
          <cell r="BK371">
            <v>1169.75</v>
          </cell>
        </row>
        <row r="372">
          <cell r="B372" t="str">
            <v>TSAFO3256V</v>
          </cell>
          <cell r="C372" t="str">
            <v>Samsung Galaxy Z Fold 3 256GB DS Verde 5G</v>
          </cell>
          <cell r="D372">
            <v>1112.6099999999999</v>
          </cell>
          <cell r="E372">
            <v>1112.6099999999999</v>
          </cell>
          <cell r="F372">
            <v>1112.6099999999999</v>
          </cell>
          <cell r="G372">
            <v>1112.6099999999999</v>
          </cell>
          <cell r="H372">
            <v>1112.6099999999999</v>
          </cell>
          <cell r="I372">
            <v>1112.6099999999999</v>
          </cell>
          <cell r="J372">
            <v>1104.2</v>
          </cell>
          <cell r="K372">
            <v>1083.19</v>
          </cell>
          <cell r="L372">
            <v>1091.5999999999999</v>
          </cell>
          <cell r="M372">
            <v>1032.77</v>
          </cell>
          <cell r="N372">
            <v>1112.6099999999999</v>
          </cell>
          <cell r="O372">
            <v>1112.6099999999999</v>
          </cell>
          <cell r="P372">
            <v>1112.6099999999999</v>
          </cell>
          <cell r="Q372">
            <v>1112.6099999999999</v>
          </cell>
          <cell r="R372">
            <v>1112.6099999999999</v>
          </cell>
          <cell r="S372">
            <v>1112.6099999999999</v>
          </cell>
          <cell r="T372">
            <v>1104.2</v>
          </cell>
          <cell r="U372">
            <v>1083.19</v>
          </cell>
          <cell r="V372">
            <v>1091.5999999999999</v>
          </cell>
          <cell r="W372">
            <v>1032.77</v>
          </cell>
          <cell r="X372">
            <v>1066.3900000000001</v>
          </cell>
          <cell r="Y372">
            <v>923.53</v>
          </cell>
          <cell r="Z372">
            <v>1095.8</v>
          </cell>
          <cell r="AA372">
            <v>1049.58</v>
          </cell>
          <cell r="AB372">
            <v>1087.3900000000001</v>
          </cell>
          <cell r="AC372">
            <v>1011.76</v>
          </cell>
          <cell r="AD372">
            <v>1070.5899999999999</v>
          </cell>
          <cell r="AE372">
            <v>944.54</v>
          </cell>
          <cell r="AF372">
            <v>1049.58</v>
          </cell>
          <cell r="AG372">
            <v>856.3</v>
          </cell>
          <cell r="AH372">
            <v>1066.3900000000001</v>
          </cell>
          <cell r="AI372">
            <v>923.53</v>
          </cell>
          <cell r="AJ372">
            <v>1095.8</v>
          </cell>
          <cell r="AK372">
            <v>1049.58</v>
          </cell>
          <cell r="AL372">
            <v>1087.3900000000001</v>
          </cell>
          <cell r="AM372">
            <v>1011.76</v>
          </cell>
          <cell r="AN372">
            <v>1070.5899999999999</v>
          </cell>
          <cell r="AO372">
            <v>944.54</v>
          </cell>
          <cell r="AP372">
            <v>1049.58</v>
          </cell>
          <cell r="AQ372">
            <v>856.3</v>
          </cell>
          <cell r="AR372" t="str">
            <v>-</v>
          </cell>
          <cell r="AS372" t="str">
            <v>-</v>
          </cell>
          <cell r="AT372" t="str">
            <v>-</v>
          </cell>
          <cell r="AU372" t="str">
            <v>-</v>
          </cell>
          <cell r="AV372">
            <v>1112.6099999999999</v>
          </cell>
          <cell r="AW372">
            <v>1112.6099999999999</v>
          </cell>
          <cell r="AX372">
            <v>1112.6099999999999</v>
          </cell>
          <cell r="AY372">
            <v>1112.6099999999999</v>
          </cell>
          <cell r="AZ372">
            <v>1112.6099999999999</v>
          </cell>
          <cell r="BA372">
            <v>1112.6099999999999</v>
          </cell>
          <cell r="BB372">
            <v>1112.6099999999999</v>
          </cell>
          <cell r="BC372">
            <v>1112.6099999999999</v>
          </cell>
          <cell r="BD372">
            <v>1015.97</v>
          </cell>
          <cell r="BE372">
            <v>721.85</v>
          </cell>
          <cell r="BF372">
            <v>1015.97</v>
          </cell>
          <cell r="BG372">
            <v>721.85</v>
          </cell>
          <cell r="BH372">
            <v>1169.75</v>
          </cell>
          <cell r="BI372">
            <v>1169.75</v>
          </cell>
          <cell r="BJ372">
            <v>1169.75</v>
          </cell>
          <cell r="BK372">
            <v>1169.75</v>
          </cell>
        </row>
        <row r="373">
          <cell r="B373" t="str">
            <v>TAP13P512V</v>
          </cell>
          <cell r="C373" t="str">
            <v>iPhone 13 Pro 512GB Alpine Green 5G</v>
          </cell>
          <cell r="D373">
            <v>1163.03</v>
          </cell>
          <cell r="E373">
            <v>1163.03</v>
          </cell>
          <cell r="F373">
            <v>1163.03</v>
          </cell>
          <cell r="G373">
            <v>1163.03</v>
          </cell>
          <cell r="H373">
            <v>1163.03</v>
          </cell>
          <cell r="I373">
            <v>1163.03</v>
          </cell>
          <cell r="J373">
            <v>1154.6199999999999</v>
          </cell>
          <cell r="K373">
            <v>1133.6099999999999</v>
          </cell>
          <cell r="L373">
            <v>1142.02</v>
          </cell>
          <cell r="M373">
            <v>1083.19</v>
          </cell>
          <cell r="N373">
            <v>1163.03</v>
          </cell>
          <cell r="O373">
            <v>1163.03</v>
          </cell>
          <cell r="P373">
            <v>1163.03</v>
          </cell>
          <cell r="Q373">
            <v>1163.03</v>
          </cell>
          <cell r="R373">
            <v>1163.03</v>
          </cell>
          <cell r="S373">
            <v>1163.03</v>
          </cell>
          <cell r="T373">
            <v>1154.6199999999999</v>
          </cell>
          <cell r="U373">
            <v>1133.6099999999999</v>
          </cell>
          <cell r="V373">
            <v>1142.02</v>
          </cell>
          <cell r="W373">
            <v>1083.19</v>
          </cell>
          <cell r="X373">
            <v>1112.6099999999999</v>
          </cell>
          <cell r="Y373">
            <v>973.95</v>
          </cell>
          <cell r="Z373">
            <v>1146.22</v>
          </cell>
          <cell r="AA373">
            <v>1095.8</v>
          </cell>
          <cell r="AB373">
            <v>1137.82</v>
          </cell>
          <cell r="AC373">
            <v>1062.18</v>
          </cell>
          <cell r="AD373">
            <v>1121.01</v>
          </cell>
          <cell r="AE373">
            <v>990.76</v>
          </cell>
          <cell r="AF373">
            <v>1100</v>
          </cell>
          <cell r="AG373">
            <v>906.72</v>
          </cell>
          <cell r="AH373">
            <v>1112.6099999999999</v>
          </cell>
          <cell r="AI373">
            <v>973.95</v>
          </cell>
          <cell r="AJ373">
            <v>1146.22</v>
          </cell>
          <cell r="AK373">
            <v>1095.8</v>
          </cell>
          <cell r="AL373">
            <v>1137.82</v>
          </cell>
          <cell r="AM373">
            <v>1062.18</v>
          </cell>
          <cell r="AN373">
            <v>1121.01</v>
          </cell>
          <cell r="AO373">
            <v>990.76</v>
          </cell>
          <cell r="AP373">
            <v>1100</v>
          </cell>
          <cell r="AQ373">
            <v>906.72</v>
          </cell>
          <cell r="AR373" t="str">
            <v>-</v>
          </cell>
          <cell r="AS373" t="str">
            <v>-</v>
          </cell>
          <cell r="AT373" t="str">
            <v>-</v>
          </cell>
          <cell r="AU373" t="str">
            <v>-</v>
          </cell>
          <cell r="AV373">
            <v>1163.03</v>
          </cell>
          <cell r="AW373">
            <v>1163.03</v>
          </cell>
          <cell r="AX373">
            <v>1163.03</v>
          </cell>
          <cell r="AY373">
            <v>1163.03</v>
          </cell>
          <cell r="AZ373">
            <v>1163.03</v>
          </cell>
          <cell r="BA373">
            <v>1163.03</v>
          </cell>
          <cell r="BB373">
            <v>1163.03</v>
          </cell>
          <cell r="BC373">
            <v>1163.03</v>
          </cell>
          <cell r="BD373">
            <v>1066.3900000000001</v>
          </cell>
          <cell r="BE373">
            <v>772.27</v>
          </cell>
          <cell r="BF373">
            <v>1066.3900000000001</v>
          </cell>
          <cell r="BG373">
            <v>772.27</v>
          </cell>
          <cell r="BH373">
            <v>1220.17</v>
          </cell>
          <cell r="BI373">
            <v>1220.17</v>
          </cell>
          <cell r="BJ373">
            <v>1220.17</v>
          </cell>
          <cell r="BK373">
            <v>1220.17</v>
          </cell>
        </row>
        <row r="374">
          <cell r="B374" t="str">
            <v>TA13PM128V</v>
          </cell>
          <cell r="C374" t="str">
            <v>iPhone 13 Pro Max 128GB Alpine Green 5G</v>
          </cell>
          <cell r="D374">
            <v>969.75</v>
          </cell>
          <cell r="E374">
            <v>969.75</v>
          </cell>
          <cell r="F374">
            <v>969.75</v>
          </cell>
          <cell r="G374">
            <v>969.75</v>
          </cell>
          <cell r="H374">
            <v>969.75</v>
          </cell>
          <cell r="I374">
            <v>969.75</v>
          </cell>
          <cell r="J374">
            <v>961.34</v>
          </cell>
          <cell r="K374">
            <v>940.34</v>
          </cell>
          <cell r="L374">
            <v>948.74</v>
          </cell>
          <cell r="M374">
            <v>889.92</v>
          </cell>
          <cell r="N374">
            <v>969.75</v>
          </cell>
          <cell r="O374">
            <v>969.75</v>
          </cell>
          <cell r="P374">
            <v>969.75</v>
          </cell>
          <cell r="Q374">
            <v>969.75</v>
          </cell>
          <cell r="R374">
            <v>969.75</v>
          </cell>
          <cell r="S374">
            <v>969.75</v>
          </cell>
          <cell r="T374">
            <v>961.34</v>
          </cell>
          <cell r="U374">
            <v>940.34</v>
          </cell>
          <cell r="V374">
            <v>948.74</v>
          </cell>
          <cell r="W374">
            <v>889.92</v>
          </cell>
          <cell r="X374">
            <v>919.33</v>
          </cell>
          <cell r="Y374">
            <v>780.67</v>
          </cell>
          <cell r="Z374">
            <v>952.94</v>
          </cell>
          <cell r="AA374">
            <v>902.52</v>
          </cell>
          <cell r="AB374">
            <v>944.54</v>
          </cell>
          <cell r="AC374">
            <v>868.91</v>
          </cell>
          <cell r="AD374">
            <v>927.73</v>
          </cell>
          <cell r="AE374">
            <v>797.48</v>
          </cell>
          <cell r="AF374">
            <v>906.72</v>
          </cell>
          <cell r="AG374">
            <v>713.45</v>
          </cell>
          <cell r="AH374">
            <v>919.33</v>
          </cell>
          <cell r="AI374">
            <v>780.67</v>
          </cell>
          <cell r="AJ374">
            <v>952.94</v>
          </cell>
          <cell r="AK374">
            <v>902.52</v>
          </cell>
          <cell r="AL374">
            <v>944.54</v>
          </cell>
          <cell r="AM374">
            <v>868.91</v>
          </cell>
          <cell r="AN374">
            <v>927.73</v>
          </cell>
          <cell r="AO374">
            <v>797.48</v>
          </cell>
          <cell r="AP374">
            <v>906.72</v>
          </cell>
          <cell r="AQ374">
            <v>713.45</v>
          </cell>
          <cell r="AR374" t="str">
            <v>-</v>
          </cell>
          <cell r="AS374" t="str">
            <v>-</v>
          </cell>
          <cell r="AT374" t="str">
            <v>-</v>
          </cell>
          <cell r="AU374" t="str">
            <v>-</v>
          </cell>
          <cell r="AV374">
            <v>969.75</v>
          </cell>
          <cell r="AW374">
            <v>969.75</v>
          </cell>
          <cell r="AX374">
            <v>969.75</v>
          </cell>
          <cell r="AY374">
            <v>969.75</v>
          </cell>
          <cell r="AZ374">
            <v>969.75</v>
          </cell>
          <cell r="BA374">
            <v>969.75</v>
          </cell>
          <cell r="BB374">
            <v>969.75</v>
          </cell>
          <cell r="BC374">
            <v>969.75</v>
          </cell>
          <cell r="BD374">
            <v>873.11</v>
          </cell>
          <cell r="BE374">
            <v>578.99</v>
          </cell>
          <cell r="BF374">
            <v>873.11</v>
          </cell>
          <cell r="BG374">
            <v>578.99</v>
          </cell>
          <cell r="BH374">
            <v>1017.65</v>
          </cell>
          <cell r="BI374">
            <v>1017.65</v>
          </cell>
          <cell r="BJ374">
            <v>1017.65</v>
          </cell>
          <cell r="BK374">
            <v>1017.65</v>
          </cell>
        </row>
        <row r="375">
          <cell r="B375" t="str">
            <v>TA13PM256V</v>
          </cell>
          <cell r="C375" t="str">
            <v>iPhone 13 Pro Max 256GB Alpine Green 5G</v>
          </cell>
          <cell r="D375">
            <v>1062.18</v>
          </cell>
          <cell r="E375">
            <v>1062.18</v>
          </cell>
          <cell r="F375">
            <v>1062.18</v>
          </cell>
          <cell r="G375">
            <v>1062.18</v>
          </cell>
          <cell r="H375">
            <v>1062.18</v>
          </cell>
          <cell r="I375">
            <v>1062.18</v>
          </cell>
          <cell r="J375">
            <v>1053.78</v>
          </cell>
          <cell r="K375">
            <v>1032.77</v>
          </cell>
          <cell r="L375">
            <v>1041.18</v>
          </cell>
          <cell r="M375">
            <v>982.35</v>
          </cell>
          <cell r="N375">
            <v>1062.18</v>
          </cell>
          <cell r="O375">
            <v>1062.18</v>
          </cell>
          <cell r="P375">
            <v>1062.18</v>
          </cell>
          <cell r="Q375">
            <v>1062.18</v>
          </cell>
          <cell r="R375">
            <v>1062.18</v>
          </cell>
          <cell r="S375">
            <v>1062.18</v>
          </cell>
          <cell r="T375">
            <v>1053.78</v>
          </cell>
          <cell r="U375">
            <v>1032.77</v>
          </cell>
          <cell r="V375">
            <v>1041.18</v>
          </cell>
          <cell r="W375">
            <v>982.35</v>
          </cell>
          <cell r="X375">
            <v>1011.76</v>
          </cell>
          <cell r="Y375">
            <v>868.91</v>
          </cell>
          <cell r="Z375">
            <v>1045.3800000000001</v>
          </cell>
          <cell r="AA375">
            <v>994.96</v>
          </cell>
          <cell r="AB375">
            <v>1036.97</v>
          </cell>
          <cell r="AC375">
            <v>961.34</v>
          </cell>
          <cell r="AD375">
            <v>1020.17</v>
          </cell>
          <cell r="AE375">
            <v>889.92</v>
          </cell>
          <cell r="AF375">
            <v>994.96</v>
          </cell>
          <cell r="AG375">
            <v>805.88</v>
          </cell>
          <cell r="AH375">
            <v>1011.76</v>
          </cell>
          <cell r="AI375">
            <v>868.91</v>
          </cell>
          <cell r="AJ375">
            <v>1045.3800000000001</v>
          </cell>
          <cell r="AK375">
            <v>994.96</v>
          </cell>
          <cell r="AL375">
            <v>1036.97</v>
          </cell>
          <cell r="AM375">
            <v>961.34</v>
          </cell>
          <cell r="AN375">
            <v>1020.17</v>
          </cell>
          <cell r="AO375">
            <v>889.92</v>
          </cell>
          <cell r="AP375">
            <v>994.96</v>
          </cell>
          <cell r="AQ375">
            <v>805.88</v>
          </cell>
          <cell r="AR375" t="str">
            <v>-</v>
          </cell>
          <cell r="AS375" t="str">
            <v>-</v>
          </cell>
          <cell r="AT375" t="str">
            <v>-</v>
          </cell>
          <cell r="AU375" t="str">
            <v>-</v>
          </cell>
          <cell r="AV375">
            <v>1062.18</v>
          </cell>
          <cell r="AW375">
            <v>1062.18</v>
          </cell>
          <cell r="AX375">
            <v>1062.18</v>
          </cell>
          <cell r="AY375">
            <v>1062.18</v>
          </cell>
          <cell r="AZ375">
            <v>1062.18</v>
          </cell>
          <cell r="BA375">
            <v>1062.18</v>
          </cell>
          <cell r="BB375">
            <v>1062.18</v>
          </cell>
          <cell r="BC375">
            <v>1062.18</v>
          </cell>
          <cell r="BD375">
            <v>961.34</v>
          </cell>
          <cell r="BE375">
            <v>671.43</v>
          </cell>
          <cell r="BF375">
            <v>961.34</v>
          </cell>
          <cell r="BG375">
            <v>671.43</v>
          </cell>
          <cell r="BH375">
            <v>1114.29</v>
          </cell>
          <cell r="BI375">
            <v>1114.29</v>
          </cell>
          <cell r="BJ375">
            <v>1114.29</v>
          </cell>
          <cell r="BK375">
            <v>1114.29</v>
          </cell>
        </row>
        <row r="376">
          <cell r="B376" t="str">
            <v>TA13PM1TBV</v>
          </cell>
          <cell r="C376" t="str">
            <v>iPhone 13 Pro Max 1TB Alpine Green 5G</v>
          </cell>
          <cell r="D376">
            <v>1415.13</v>
          </cell>
          <cell r="E376">
            <v>1415.13</v>
          </cell>
          <cell r="F376">
            <v>1415.13</v>
          </cell>
          <cell r="G376">
            <v>1415.13</v>
          </cell>
          <cell r="H376">
            <v>1415.13</v>
          </cell>
          <cell r="I376">
            <v>1415.13</v>
          </cell>
          <cell r="J376">
            <v>1410.92</v>
          </cell>
          <cell r="K376">
            <v>1385.71</v>
          </cell>
          <cell r="L376">
            <v>1398.32</v>
          </cell>
          <cell r="M376">
            <v>1335.29</v>
          </cell>
          <cell r="N376">
            <v>1415.13</v>
          </cell>
          <cell r="O376">
            <v>1415.13</v>
          </cell>
          <cell r="P376">
            <v>1415.13</v>
          </cell>
          <cell r="Q376">
            <v>1415.13</v>
          </cell>
          <cell r="R376">
            <v>1415.13</v>
          </cell>
          <cell r="S376">
            <v>1415.13</v>
          </cell>
          <cell r="T376">
            <v>1410.92</v>
          </cell>
          <cell r="U376">
            <v>1385.71</v>
          </cell>
          <cell r="V376">
            <v>1398.32</v>
          </cell>
          <cell r="W376">
            <v>1335.29</v>
          </cell>
          <cell r="X376">
            <v>1368.91</v>
          </cell>
          <cell r="Y376">
            <v>1226.05</v>
          </cell>
          <cell r="Z376">
            <v>1402.52</v>
          </cell>
          <cell r="AA376">
            <v>1352.1</v>
          </cell>
          <cell r="AB376">
            <v>1389.92</v>
          </cell>
          <cell r="AC376">
            <v>1318.49</v>
          </cell>
          <cell r="AD376">
            <v>1373.11</v>
          </cell>
          <cell r="AE376">
            <v>1247.06</v>
          </cell>
          <cell r="AF376">
            <v>1352.1</v>
          </cell>
          <cell r="AG376">
            <v>1163.03</v>
          </cell>
          <cell r="AH376">
            <v>1368.91</v>
          </cell>
          <cell r="AI376">
            <v>1226.05</v>
          </cell>
          <cell r="AJ376">
            <v>1402.52</v>
          </cell>
          <cell r="AK376">
            <v>1352.1</v>
          </cell>
          <cell r="AL376">
            <v>1389.92</v>
          </cell>
          <cell r="AM376">
            <v>1318.49</v>
          </cell>
          <cell r="AN376">
            <v>1373.11</v>
          </cell>
          <cell r="AO376">
            <v>1247.06</v>
          </cell>
          <cell r="AP376">
            <v>1352.1</v>
          </cell>
          <cell r="AQ376">
            <v>1163.03</v>
          </cell>
          <cell r="AR376" t="str">
            <v>-</v>
          </cell>
          <cell r="AS376" t="str">
            <v>-</v>
          </cell>
          <cell r="AT376" t="str">
            <v>-</v>
          </cell>
          <cell r="AU376" t="str">
            <v>-</v>
          </cell>
          <cell r="AV376">
            <v>1415.13</v>
          </cell>
          <cell r="AW376">
            <v>1415.13</v>
          </cell>
          <cell r="AX376">
            <v>1415.13</v>
          </cell>
          <cell r="AY376">
            <v>1415.13</v>
          </cell>
          <cell r="AZ376">
            <v>1415.13</v>
          </cell>
          <cell r="BA376">
            <v>1415.13</v>
          </cell>
          <cell r="BB376">
            <v>1415.13</v>
          </cell>
          <cell r="BC376">
            <v>1415.13</v>
          </cell>
          <cell r="BD376">
            <v>1318.49</v>
          </cell>
          <cell r="BE376">
            <v>1028.57</v>
          </cell>
          <cell r="BF376">
            <v>1318.49</v>
          </cell>
          <cell r="BG376">
            <v>1028.57</v>
          </cell>
          <cell r="BH376">
            <v>1488.24</v>
          </cell>
          <cell r="BI376">
            <v>1488.24</v>
          </cell>
          <cell r="BJ376">
            <v>1488.24</v>
          </cell>
          <cell r="BK376">
            <v>1488.24</v>
          </cell>
        </row>
        <row r="377">
          <cell r="B377" t="str">
            <v>TAP14128R</v>
          </cell>
          <cell r="C377" t="str">
            <v>iPhone 14 128GB Red 5G</v>
          </cell>
          <cell r="D377">
            <v>772.27</v>
          </cell>
          <cell r="E377">
            <v>772.27</v>
          </cell>
          <cell r="F377">
            <v>772.27</v>
          </cell>
          <cell r="G377">
            <v>772.27</v>
          </cell>
          <cell r="H377">
            <v>772.27</v>
          </cell>
          <cell r="I377">
            <v>772.27</v>
          </cell>
          <cell r="J377">
            <v>763.87</v>
          </cell>
          <cell r="K377">
            <v>742.86</v>
          </cell>
          <cell r="L377">
            <v>751.26</v>
          </cell>
          <cell r="M377">
            <v>692.44</v>
          </cell>
          <cell r="N377">
            <v>772.27</v>
          </cell>
          <cell r="O377">
            <v>772.27</v>
          </cell>
          <cell r="P377">
            <v>772.27</v>
          </cell>
          <cell r="Q377">
            <v>772.27</v>
          </cell>
          <cell r="R377">
            <v>772.27</v>
          </cell>
          <cell r="S377">
            <v>772.27</v>
          </cell>
          <cell r="T377">
            <v>763.87</v>
          </cell>
          <cell r="U377">
            <v>742.86</v>
          </cell>
          <cell r="V377">
            <v>751.26</v>
          </cell>
          <cell r="W377">
            <v>692.44</v>
          </cell>
          <cell r="X377">
            <v>721.85</v>
          </cell>
          <cell r="Y377">
            <v>583.19000000000005</v>
          </cell>
          <cell r="Z377">
            <v>755.46</v>
          </cell>
          <cell r="AA377">
            <v>700.84</v>
          </cell>
          <cell r="AB377">
            <v>747.06</v>
          </cell>
          <cell r="AC377">
            <v>667.23</v>
          </cell>
          <cell r="AD377">
            <v>726.05</v>
          </cell>
          <cell r="AE377">
            <v>595.79999999999995</v>
          </cell>
          <cell r="AF377">
            <v>705.04</v>
          </cell>
          <cell r="AG377">
            <v>507.56</v>
          </cell>
          <cell r="AH377">
            <v>721.85</v>
          </cell>
          <cell r="AI377">
            <v>583.19000000000005</v>
          </cell>
          <cell r="AJ377">
            <v>755.46</v>
          </cell>
          <cell r="AK377">
            <v>700.84</v>
          </cell>
          <cell r="AL377">
            <v>747.06</v>
          </cell>
          <cell r="AM377">
            <v>667.23</v>
          </cell>
          <cell r="AN377">
            <v>726.05</v>
          </cell>
          <cell r="AO377">
            <v>595.79999999999995</v>
          </cell>
          <cell r="AP377">
            <v>705.04</v>
          </cell>
          <cell r="AQ377">
            <v>507.56</v>
          </cell>
          <cell r="AR377" t="str">
            <v>-</v>
          </cell>
          <cell r="AS377" t="str">
            <v>-</v>
          </cell>
          <cell r="AT377" t="str">
            <v>-</v>
          </cell>
          <cell r="AU377" t="str">
            <v>-</v>
          </cell>
          <cell r="AV377">
            <v>772.27</v>
          </cell>
          <cell r="AW377">
            <v>772.27</v>
          </cell>
          <cell r="AX377">
            <v>772.27</v>
          </cell>
          <cell r="AY377">
            <v>772.27</v>
          </cell>
          <cell r="AZ377">
            <v>772.27</v>
          </cell>
          <cell r="BA377">
            <v>772.27</v>
          </cell>
          <cell r="BB377">
            <v>772.27</v>
          </cell>
          <cell r="BC377">
            <v>772.27</v>
          </cell>
          <cell r="BD377">
            <v>671.43</v>
          </cell>
          <cell r="BE377">
            <v>373.11</v>
          </cell>
          <cell r="BF377">
            <v>671.43</v>
          </cell>
          <cell r="BG377">
            <v>373.11</v>
          </cell>
          <cell r="BH377">
            <v>810.08</v>
          </cell>
          <cell r="BI377">
            <v>810.08</v>
          </cell>
          <cell r="BJ377">
            <v>810.08</v>
          </cell>
          <cell r="BK377">
            <v>810.08</v>
          </cell>
        </row>
        <row r="378">
          <cell r="B378" t="str">
            <v>TAP14128B</v>
          </cell>
          <cell r="C378" t="str">
            <v>iPhone 14 128GB Blue 5G</v>
          </cell>
          <cell r="D378">
            <v>772.27</v>
          </cell>
          <cell r="E378">
            <v>772.27</v>
          </cell>
          <cell r="F378">
            <v>772.27</v>
          </cell>
          <cell r="G378">
            <v>772.27</v>
          </cell>
          <cell r="H378">
            <v>772.27</v>
          </cell>
          <cell r="I378">
            <v>772.27</v>
          </cell>
          <cell r="J378">
            <v>763.87</v>
          </cell>
          <cell r="K378">
            <v>742.86</v>
          </cell>
          <cell r="L378">
            <v>751.26</v>
          </cell>
          <cell r="M378">
            <v>692.44</v>
          </cell>
          <cell r="N378">
            <v>772.27</v>
          </cell>
          <cell r="O378">
            <v>772.27</v>
          </cell>
          <cell r="P378">
            <v>772.27</v>
          </cell>
          <cell r="Q378">
            <v>772.27</v>
          </cell>
          <cell r="R378">
            <v>772.27</v>
          </cell>
          <cell r="S378">
            <v>772.27</v>
          </cell>
          <cell r="T378">
            <v>763.87</v>
          </cell>
          <cell r="U378">
            <v>742.86</v>
          </cell>
          <cell r="V378">
            <v>751.26</v>
          </cell>
          <cell r="W378">
            <v>692.44</v>
          </cell>
          <cell r="X378">
            <v>721.85</v>
          </cell>
          <cell r="Y378">
            <v>583.19000000000005</v>
          </cell>
          <cell r="Z378">
            <v>755.46</v>
          </cell>
          <cell r="AA378">
            <v>700.84</v>
          </cell>
          <cell r="AB378">
            <v>747.06</v>
          </cell>
          <cell r="AC378">
            <v>667.23</v>
          </cell>
          <cell r="AD378">
            <v>726.05</v>
          </cell>
          <cell r="AE378">
            <v>595.79999999999995</v>
          </cell>
          <cell r="AF378">
            <v>705.04</v>
          </cell>
          <cell r="AG378">
            <v>507.56</v>
          </cell>
          <cell r="AH378">
            <v>721.85</v>
          </cell>
          <cell r="AI378">
            <v>583.19000000000005</v>
          </cell>
          <cell r="AJ378">
            <v>755.46</v>
          </cell>
          <cell r="AK378">
            <v>700.84</v>
          </cell>
          <cell r="AL378">
            <v>747.06</v>
          </cell>
          <cell r="AM378">
            <v>667.23</v>
          </cell>
          <cell r="AN378">
            <v>726.05</v>
          </cell>
          <cell r="AO378">
            <v>595.79999999999995</v>
          </cell>
          <cell r="AP378">
            <v>705.04</v>
          </cell>
          <cell r="AQ378">
            <v>507.56</v>
          </cell>
          <cell r="AR378" t="str">
            <v>-</v>
          </cell>
          <cell r="AS378" t="str">
            <v>-</v>
          </cell>
          <cell r="AT378" t="str">
            <v>-</v>
          </cell>
          <cell r="AU378" t="str">
            <v>-</v>
          </cell>
          <cell r="AV378">
            <v>772.27</v>
          </cell>
          <cell r="AW378">
            <v>772.27</v>
          </cell>
          <cell r="AX378">
            <v>772.27</v>
          </cell>
          <cell r="AY378">
            <v>772.27</v>
          </cell>
          <cell r="AZ378">
            <v>772.27</v>
          </cell>
          <cell r="BA378">
            <v>772.27</v>
          </cell>
          <cell r="BB378">
            <v>772.27</v>
          </cell>
          <cell r="BC378">
            <v>772.27</v>
          </cell>
          <cell r="BD378">
            <v>671.43</v>
          </cell>
          <cell r="BE378">
            <v>373.11</v>
          </cell>
          <cell r="BF378">
            <v>671.43</v>
          </cell>
          <cell r="BG378">
            <v>373.11</v>
          </cell>
          <cell r="BH378">
            <v>810.08</v>
          </cell>
          <cell r="BI378">
            <v>810.08</v>
          </cell>
          <cell r="BJ378">
            <v>810.08</v>
          </cell>
          <cell r="BK378">
            <v>810.08</v>
          </cell>
        </row>
        <row r="379">
          <cell r="B379" t="str">
            <v>TAP14128N</v>
          </cell>
          <cell r="C379" t="str">
            <v>iPhone 14 128GB Midnight 5G</v>
          </cell>
          <cell r="D379">
            <v>772.27</v>
          </cell>
          <cell r="E379">
            <v>772.27</v>
          </cell>
          <cell r="F379">
            <v>772.27</v>
          </cell>
          <cell r="G379">
            <v>772.27</v>
          </cell>
          <cell r="H379">
            <v>772.27</v>
          </cell>
          <cell r="I379">
            <v>772.27</v>
          </cell>
          <cell r="J379">
            <v>763.87</v>
          </cell>
          <cell r="K379">
            <v>742.86</v>
          </cell>
          <cell r="L379">
            <v>751.26</v>
          </cell>
          <cell r="M379">
            <v>692.44</v>
          </cell>
          <cell r="N379">
            <v>772.27</v>
          </cell>
          <cell r="O379">
            <v>772.27</v>
          </cell>
          <cell r="P379">
            <v>772.27</v>
          </cell>
          <cell r="Q379">
            <v>772.27</v>
          </cell>
          <cell r="R379">
            <v>772.27</v>
          </cell>
          <cell r="S379">
            <v>772.27</v>
          </cell>
          <cell r="T379">
            <v>763.87</v>
          </cell>
          <cell r="U379">
            <v>742.86</v>
          </cell>
          <cell r="V379">
            <v>751.26</v>
          </cell>
          <cell r="W379">
            <v>692.44</v>
          </cell>
          <cell r="X379">
            <v>721.85</v>
          </cell>
          <cell r="Y379">
            <v>583.19000000000005</v>
          </cell>
          <cell r="Z379">
            <v>755.46</v>
          </cell>
          <cell r="AA379">
            <v>700.84</v>
          </cell>
          <cell r="AB379">
            <v>747.06</v>
          </cell>
          <cell r="AC379">
            <v>667.23</v>
          </cell>
          <cell r="AD379">
            <v>726.05</v>
          </cell>
          <cell r="AE379">
            <v>595.79999999999995</v>
          </cell>
          <cell r="AF379">
            <v>705.04</v>
          </cell>
          <cell r="AG379">
            <v>507.56</v>
          </cell>
          <cell r="AH379">
            <v>721.85</v>
          </cell>
          <cell r="AI379">
            <v>583.19000000000005</v>
          </cell>
          <cell r="AJ379">
            <v>755.46</v>
          </cell>
          <cell r="AK379">
            <v>700.84</v>
          </cell>
          <cell r="AL379">
            <v>747.06</v>
          </cell>
          <cell r="AM379">
            <v>667.23</v>
          </cell>
          <cell r="AN379">
            <v>726.05</v>
          </cell>
          <cell r="AO379">
            <v>595.79999999999995</v>
          </cell>
          <cell r="AP379">
            <v>705.04</v>
          </cell>
          <cell r="AQ379">
            <v>507.56</v>
          </cell>
          <cell r="AR379" t="str">
            <v>-</v>
          </cell>
          <cell r="AS379" t="str">
            <v>-</v>
          </cell>
          <cell r="AT379" t="str">
            <v>-</v>
          </cell>
          <cell r="AU379" t="str">
            <v>-</v>
          </cell>
          <cell r="AV379">
            <v>772.27</v>
          </cell>
          <cell r="AW379">
            <v>772.27</v>
          </cell>
          <cell r="AX379">
            <v>772.27</v>
          </cell>
          <cell r="AY379">
            <v>772.27</v>
          </cell>
          <cell r="AZ379">
            <v>772.27</v>
          </cell>
          <cell r="BA379">
            <v>772.27</v>
          </cell>
          <cell r="BB379">
            <v>772.27</v>
          </cell>
          <cell r="BC379">
            <v>772.27</v>
          </cell>
          <cell r="BD379">
            <v>671.43</v>
          </cell>
          <cell r="BE379">
            <v>373.11</v>
          </cell>
          <cell r="BF379">
            <v>671.43</v>
          </cell>
          <cell r="BG379">
            <v>373.11</v>
          </cell>
          <cell r="BH379">
            <v>810.08</v>
          </cell>
          <cell r="BI379">
            <v>810.08</v>
          </cell>
          <cell r="BJ379">
            <v>810.08</v>
          </cell>
          <cell r="BK379">
            <v>810.08</v>
          </cell>
        </row>
        <row r="380">
          <cell r="B380" t="str">
            <v>TAP14128P</v>
          </cell>
          <cell r="C380" t="str">
            <v>iPhone 14 128GB Purple 5G</v>
          </cell>
          <cell r="D380">
            <v>772.27</v>
          </cell>
          <cell r="E380">
            <v>772.27</v>
          </cell>
          <cell r="F380">
            <v>772.27</v>
          </cell>
          <cell r="G380">
            <v>772.27</v>
          </cell>
          <cell r="H380">
            <v>772.27</v>
          </cell>
          <cell r="I380">
            <v>772.27</v>
          </cell>
          <cell r="J380">
            <v>763.87</v>
          </cell>
          <cell r="K380">
            <v>742.86</v>
          </cell>
          <cell r="L380">
            <v>751.26</v>
          </cell>
          <cell r="M380">
            <v>692.44</v>
          </cell>
          <cell r="N380">
            <v>772.27</v>
          </cell>
          <cell r="O380">
            <v>772.27</v>
          </cell>
          <cell r="P380">
            <v>772.27</v>
          </cell>
          <cell r="Q380">
            <v>772.27</v>
          </cell>
          <cell r="R380">
            <v>772.27</v>
          </cell>
          <cell r="S380">
            <v>772.27</v>
          </cell>
          <cell r="T380">
            <v>763.87</v>
          </cell>
          <cell r="U380">
            <v>742.86</v>
          </cell>
          <cell r="V380">
            <v>751.26</v>
          </cell>
          <cell r="W380">
            <v>692.44</v>
          </cell>
          <cell r="X380">
            <v>721.85</v>
          </cell>
          <cell r="Y380">
            <v>583.19000000000005</v>
          </cell>
          <cell r="Z380">
            <v>755.46</v>
          </cell>
          <cell r="AA380">
            <v>700.84</v>
          </cell>
          <cell r="AB380">
            <v>747.06</v>
          </cell>
          <cell r="AC380">
            <v>667.23</v>
          </cell>
          <cell r="AD380">
            <v>726.05</v>
          </cell>
          <cell r="AE380">
            <v>595.79999999999995</v>
          </cell>
          <cell r="AF380">
            <v>705.04</v>
          </cell>
          <cell r="AG380">
            <v>507.56</v>
          </cell>
          <cell r="AH380">
            <v>721.85</v>
          </cell>
          <cell r="AI380">
            <v>583.19000000000005</v>
          </cell>
          <cell r="AJ380">
            <v>755.46</v>
          </cell>
          <cell r="AK380">
            <v>700.84</v>
          </cell>
          <cell r="AL380">
            <v>747.06</v>
          </cell>
          <cell r="AM380">
            <v>667.23</v>
          </cell>
          <cell r="AN380">
            <v>726.05</v>
          </cell>
          <cell r="AO380">
            <v>595.79999999999995</v>
          </cell>
          <cell r="AP380">
            <v>705.04</v>
          </cell>
          <cell r="AQ380">
            <v>507.56</v>
          </cell>
          <cell r="AR380" t="str">
            <v>-</v>
          </cell>
          <cell r="AS380" t="str">
            <v>-</v>
          </cell>
          <cell r="AT380" t="str">
            <v>-</v>
          </cell>
          <cell r="AU380" t="str">
            <v>-</v>
          </cell>
          <cell r="AV380">
            <v>772.27</v>
          </cell>
          <cell r="AW380">
            <v>772.27</v>
          </cell>
          <cell r="AX380">
            <v>772.27</v>
          </cell>
          <cell r="AY380">
            <v>772.27</v>
          </cell>
          <cell r="AZ380">
            <v>772.27</v>
          </cell>
          <cell r="BA380">
            <v>772.27</v>
          </cell>
          <cell r="BB380">
            <v>772.27</v>
          </cell>
          <cell r="BC380">
            <v>772.27</v>
          </cell>
          <cell r="BD380">
            <v>671.43</v>
          </cell>
          <cell r="BE380">
            <v>373.11</v>
          </cell>
          <cell r="BF380">
            <v>671.43</v>
          </cell>
          <cell r="BG380">
            <v>373.11</v>
          </cell>
          <cell r="BH380">
            <v>810.08</v>
          </cell>
          <cell r="BI380">
            <v>810.08</v>
          </cell>
          <cell r="BJ380">
            <v>810.08</v>
          </cell>
          <cell r="BK380">
            <v>810.08</v>
          </cell>
        </row>
        <row r="381">
          <cell r="B381" t="str">
            <v>TAP14128S</v>
          </cell>
          <cell r="C381" t="str">
            <v>iPhone 14 128GB Starlight 5G</v>
          </cell>
          <cell r="D381">
            <v>772.27</v>
          </cell>
          <cell r="E381">
            <v>772.27</v>
          </cell>
          <cell r="F381">
            <v>772.27</v>
          </cell>
          <cell r="G381">
            <v>772.27</v>
          </cell>
          <cell r="H381">
            <v>772.27</v>
          </cell>
          <cell r="I381">
            <v>772.27</v>
          </cell>
          <cell r="J381">
            <v>763.87</v>
          </cell>
          <cell r="K381">
            <v>742.86</v>
          </cell>
          <cell r="L381">
            <v>751.26</v>
          </cell>
          <cell r="M381">
            <v>692.44</v>
          </cell>
          <cell r="N381">
            <v>772.27</v>
          </cell>
          <cell r="O381">
            <v>772.27</v>
          </cell>
          <cell r="P381">
            <v>772.27</v>
          </cell>
          <cell r="Q381">
            <v>772.27</v>
          </cell>
          <cell r="R381">
            <v>772.27</v>
          </cell>
          <cell r="S381">
            <v>772.27</v>
          </cell>
          <cell r="T381">
            <v>763.87</v>
          </cell>
          <cell r="U381">
            <v>742.86</v>
          </cell>
          <cell r="V381">
            <v>751.26</v>
          </cell>
          <cell r="W381">
            <v>692.44</v>
          </cell>
          <cell r="X381">
            <v>721.85</v>
          </cell>
          <cell r="Y381">
            <v>583.19000000000005</v>
          </cell>
          <cell r="Z381">
            <v>755.46</v>
          </cell>
          <cell r="AA381">
            <v>700.84</v>
          </cell>
          <cell r="AB381">
            <v>747.06</v>
          </cell>
          <cell r="AC381">
            <v>667.23</v>
          </cell>
          <cell r="AD381">
            <v>726.05</v>
          </cell>
          <cell r="AE381">
            <v>595.79999999999995</v>
          </cell>
          <cell r="AF381">
            <v>705.04</v>
          </cell>
          <cell r="AG381">
            <v>507.56</v>
          </cell>
          <cell r="AH381">
            <v>721.85</v>
          </cell>
          <cell r="AI381">
            <v>583.19000000000005</v>
          </cell>
          <cell r="AJ381">
            <v>755.46</v>
          </cell>
          <cell r="AK381">
            <v>700.84</v>
          </cell>
          <cell r="AL381">
            <v>747.06</v>
          </cell>
          <cell r="AM381">
            <v>667.23</v>
          </cell>
          <cell r="AN381">
            <v>726.05</v>
          </cell>
          <cell r="AO381">
            <v>595.79999999999995</v>
          </cell>
          <cell r="AP381">
            <v>705.04</v>
          </cell>
          <cell r="AQ381">
            <v>507.56</v>
          </cell>
          <cell r="AR381" t="str">
            <v>-</v>
          </cell>
          <cell r="AS381" t="str">
            <v>-</v>
          </cell>
          <cell r="AT381" t="str">
            <v>-</v>
          </cell>
          <cell r="AU381" t="str">
            <v>-</v>
          </cell>
          <cell r="AV381">
            <v>772.27</v>
          </cell>
          <cell r="AW381">
            <v>772.27</v>
          </cell>
          <cell r="AX381">
            <v>772.27</v>
          </cell>
          <cell r="AY381">
            <v>772.27</v>
          </cell>
          <cell r="AZ381">
            <v>772.27</v>
          </cell>
          <cell r="BA381">
            <v>772.27</v>
          </cell>
          <cell r="BB381">
            <v>772.27</v>
          </cell>
          <cell r="BC381">
            <v>772.27</v>
          </cell>
          <cell r="BD381">
            <v>671.43</v>
          </cell>
          <cell r="BE381">
            <v>373.11</v>
          </cell>
          <cell r="BF381">
            <v>671.43</v>
          </cell>
          <cell r="BG381">
            <v>373.11</v>
          </cell>
          <cell r="BH381">
            <v>810.08</v>
          </cell>
          <cell r="BI381">
            <v>810.08</v>
          </cell>
          <cell r="BJ381">
            <v>810.08</v>
          </cell>
          <cell r="BK381">
            <v>810.08</v>
          </cell>
        </row>
        <row r="382">
          <cell r="B382" t="str">
            <v>TAP14256B</v>
          </cell>
          <cell r="C382" t="str">
            <v>iPhone 14 256GB Blue 5G</v>
          </cell>
          <cell r="D382">
            <v>873.11</v>
          </cell>
          <cell r="E382">
            <v>873.11</v>
          </cell>
          <cell r="F382">
            <v>873.11</v>
          </cell>
          <cell r="G382">
            <v>873.11</v>
          </cell>
          <cell r="H382">
            <v>873.11</v>
          </cell>
          <cell r="I382">
            <v>873.11</v>
          </cell>
          <cell r="J382">
            <v>864.71</v>
          </cell>
          <cell r="K382">
            <v>839.5</v>
          </cell>
          <cell r="L382">
            <v>852.1</v>
          </cell>
          <cell r="M382">
            <v>793.28</v>
          </cell>
          <cell r="N382">
            <v>873.11</v>
          </cell>
          <cell r="O382">
            <v>873.11</v>
          </cell>
          <cell r="P382">
            <v>873.11</v>
          </cell>
          <cell r="Q382">
            <v>873.11</v>
          </cell>
          <cell r="R382">
            <v>873.11</v>
          </cell>
          <cell r="S382">
            <v>873.11</v>
          </cell>
          <cell r="T382">
            <v>864.71</v>
          </cell>
          <cell r="U382">
            <v>839.5</v>
          </cell>
          <cell r="V382">
            <v>852.1</v>
          </cell>
          <cell r="W382">
            <v>793.28</v>
          </cell>
          <cell r="X382">
            <v>822.69</v>
          </cell>
          <cell r="Y382">
            <v>679.83</v>
          </cell>
          <cell r="Z382">
            <v>852.1</v>
          </cell>
          <cell r="AA382">
            <v>801.68</v>
          </cell>
          <cell r="AB382">
            <v>843.7</v>
          </cell>
          <cell r="AC382">
            <v>768.07</v>
          </cell>
          <cell r="AD382">
            <v>826.89</v>
          </cell>
          <cell r="AE382">
            <v>696.64</v>
          </cell>
          <cell r="AF382">
            <v>805.88</v>
          </cell>
          <cell r="AG382">
            <v>608.4</v>
          </cell>
          <cell r="AH382">
            <v>822.69</v>
          </cell>
          <cell r="AI382">
            <v>679.83</v>
          </cell>
          <cell r="AJ382">
            <v>852.1</v>
          </cell>
          <cell r="AK382">
            <v>801.68</v>
          </cell>
          <cell r="AL382">
            <v>843.7</v>
          </cell>
          <cell r="AM382">
            <v>768.07</v>
          </cell>
          <cell r="AN382">
            <v>826.89</v>
          </cell>
          <cell r="AO382">
            <v>696.64</v>
          </cell>
          <cell r="AP382">
            <v>805.88</v>
          </cell>
          <cell r="AQ382">
            <v>608.4</v>
          </cell>
          <cell r="AR382" t="str">
            <v>-</v>
          </cell>
          <cell r="AS382" t="str">
            <v>-</v>
          </cell>
          <cell r="AT382" t="str">
            <v>-</v>
          </cell>
          <cell r="AU382" t="str">
            <v>-</v>
          </cell>
          <cell r="AV382">
            <v>873.11</v>
          </cell>
          <cell r="AW382">
            <v>873.11</v>
          </cell>
          <cell r="AX382">
            <v>873.11</v>
          </cell>
          <cell r="AY382">
            <v>873.11</v>
          </cell>
          <cell r="AZ382">
            <v>873.11</v>
          </cell>
          <cell r="BA382">
            <v>873.11</v>
          </cell>
          <cell r="BB382">
            <v>873.11</v>
          </cell>
          <cell r="BC382">
            <v>873.11</v>
          </cell>
          <cell r="BD382">
            <v>772.27</v>
          </cell>
          <cell r="BE382">
            <v>469.75</v>
          </cell>
          <cell r="BF382">
            <v>772.27</v>
          </cell>
          <cell r="BG382">
            <v>469.75</v>
          </cell>
          <cell r="BH382">
            <v>915.13</v>
          </cell>
          <cell r="BI382">
            <v>915.13</v>
          </cell>
          <cell r="BJ382">
            <v>915.13</v>
          </cell>
          <cell r="BK382">
            <v>915.13</v>
          </cell>
        </row>
        <row r="383">
          <cell r="B383" t="str">
            <v>TAP14256N</v>
          </cell>
          <cell r="C383" t="str">
            <v>iPhone 14 256GB Midnight 5G</v>
          </cell>
          <cell r="D383">
            <v>873.11</v>
          </cell>
          <cell r="E383">
            <v>873.11</v>
          </cell>
          <cell r="F383">
            <v>873.11</v>
          </cell>
          <cell r="G383">
            <v>873.11</v>
          </cell>
          <cell r="H383">
            <v>873.11</v>
          </cell>
          <cell r="I383">
            <v>873.11</v>
          </cell>
          <cell r="J383">
            <v>864.71</v>
          </cell>
          <cell r="K383">
            <v>839.5</v>
          </cell>
          <cell r="L383">
            <v>852.1</v>
          </cell>
          <cell r="M383">
            <v>793.28</v>
          </cell>
          <cell r="N383">
            <v>873.11</v>
          </cell>
          <cell r="O383">
            <v>873.11</v>
          </cell>
          <cell r="P383">
            <v>873.11</v>
          </cell>
          <cell r="Q383">
            <v>873.11</v>
          </cell>
          <cell r="R383">
            <v>873.11</v>
          </cell>
          <cell r="S383">
            <v>873.11</v>
          </cell>
          <cell r="T383">
            <v>864.71</v>
          </cell>
          <cell r="U383">
            <v>839.5</v>
          </cell>
          <cell r="V383">
            <v>852.1</v>
          </cell>
          <cell r="W383">
            <v>793.28</v>
          </cell>
          <cell r="X383">
            <v>822.69</v>
          </cell>
          <cell r="Y383">
            <v>679.83</v>
          </cell>
          <cell r="Z383">
            <v>852.1</v>
          </cell>
          <cell r="AA383">
            <v>801.68</v>
          </cell>
          <cell r="AB383">
            <v>843.7</v>
          </cell>
          <cell r="AC383">
            <v>768.07</v>
          </cell>
          <cell r="AD383">
            <v>826.89</v>
          </cell>
          <cell r="AE383">
            <v>696.64</v>
          </cell>
          <cell r="AF383">
            <v>805.88</v>
          </cell>
          <cell r="AG383">
            <v>608.4</v>
          </cell>
          <cell r="AH383">
            <v>822.69</v>
          </cell>
          <cell r="AI383">
            <v>679.83</v>
          </cell>
          <cell r="AJ383">
            <v>852.1</v>
          </cell>
          <cell r="AK383">
            <v>801.68</v>
          </cell>
          <cell r="AL383">
            <v>843.7</v>
          </cell>
          <cell r="AM383">
            <v>768.07</v>
          </cell>
          <cell r="AN383">
            <v>826.89</v>
          </cell>
          <cell r="AO383">
            <v>696.64</v>
          </cell>
          <cell r="AP383">
            <v>805.88</v>
          </cell>
          <cell r="AQ383">
            <v>608.4</v>
          </cell>
          <cell r="AR383" t="str">
            <v>-</v>
          </cell>
          <cell r="AS383" t="str">
            <v>-</v>
          </cell>
          <cell r="AT383" t="str">
            <v>-</v>
          </cell>
          <cell r="AU383" t="str">
            <v>-</v>
          </cell>
          <cell r="AV383">
            <v>873.11</v>
          </cell>
          <cell r="AW383">
            <v>873.11</v>
          </cell>
          <cell r="AX383">
            <v>873.11</v>
          </cell>
          <cell r="AY383">
            <v>873.11</v>
          </cell>
          <cell r="AZ383">
            <v>873.11</v>
          </cell>
          <cell r="BA383">
            <v>873.11</v>
          </cell>
          <cell r="BB383">
            <v>873.11</v>
          </cell>
          <cell r="BC383">
            <v>873.11</v>
          </cell>
          <cell r="BD383">
            <v>772.27</v>
          </cell>
          <cell r="BE383">
            <v>469.75</v>
          </cell>
          <cell r="BF383">
            <v>772.27</v>
          </cell>
          <cell r="BG383">
            <v>469.75</v>
          </cell>
          <cell r="BH383">
            <v>915.13</v>
          </cell>
          <cell r="BI383">
            <v>915.13</v>
          </cell>
          <cell r="BJ383">
            <v>915.13</v>
          </cell>
          <cell r="BK383">
            <v>915.13</v>
          </cell>
        </row>
        <row r="384">
          <cell r="B384" t="str">
            <v>TAP14256R</v>
          </cell>
          <cell r="C384" t="str">
            <v>iPhone 14 256GB Red 5G</v>
          </cell>
          <cell r="D384">
            <v>873.11</v>
          </cell>
          <cell r="E384">
            <v>873.11</v>
          </cell>
          <cell r="F384">
            <v>873.11</v>
          </cell>
          <cell r="G384">
            <v>873.11</v>
          </cell>
          <cell r="H384">
            <v>873.11</v>
          </cell>
          <cell r="I384">
            <v>873.11</v>
          </cell>
          <cell r="J384">
            <v>864.71</v>
          </cell>
          <cell r="K384">
            <v>839.5</v>
          </cell>
          <cell r="L384">
            <v>852.1</v>
          </cell>
          <cell r="M384">
            <v>793.28</v>
          </cell>
          <cell r="N384">
            <v>873.11</v>
          </cell>
          <cell r="O384">
            <v>873.11</v>
          </cell>
          <cell r="P384">
            <v>873.11</v>
          </cell>
          <cell r="Q384">
            <v>873.11</v>
          </cell>
          <cell r="R384">
            <v>873.11</v>
          </cell>
          <cell r="S384">
            <v>873.11</v>
          </cell>
          <cell r="T384">
            <v>864.71</v>
          </cell>
          <cell r="U384">
            <v>839.5</v>
          </cell>
          <cell r="V384">
            <v>852.1</v>
          </cell>
          <cell r="W384">
            <v>793.28</v>
          </cell>
          <cell r="X384">
            <v>822.69</v>
          </cell>
          <cell r="Y384">
            <v>679.83</v>
          </cell>
          <cell r="Z384">
            <v>852.1</v>
          </cell>
          <cell r="AA384">
            <v>801.68</v>
          </cell>
          <cell r="AB384">
            <v>843.7</v>
          </cell>
          <cell r="AC384">
            <v>768.07</v>
          </cell>
          <cell r="AD384">
            <v>826.89</v>
          </cell>
          <cell r="AE384">
            <v>696.64</v>
          </cell>
          <cell r="AF384">
            <v>805.88</v>
          </cell>
          <cell r="AG384">
            <v>608.4</v>
          </cell>
          <cell r="AH384">
            <v>822.69</v>
          </cell>
          <cell r="AI384">
            <v>679.83</v>
          </cell>
          <cell r="AJ384">
            <v>852.1</v>
          </cell>
          <cell r="AK384">
            <v>801.68</v>
          </cell>
          <cell r="AL384">
            <v>843.7</v>
          </cell>
          <cell r="AM384">
            <v>768.07</v>
          </cell>
          <cell r="AN384">
            <v>826.89</v>
          </cell>
          <cell r="AO384">
            <v>696.64</v>
          </cell>
          <cell r="AP384">
            <v>805.88</v>
          </cell>
          <cell r="AQ384">
            <v>608.4</v>
          </cell>
          <cell r="AR384" t="str">
            <v>-</v>
          </cell>
          <cell r="AS384" t="str">
            <v>-</v>
          </cell>
          <cell r="AT384" t="str">
            <v>-</v>
          </cell>
          <cell r="AU384" t="str">
            <v>-</v>
          </cell>
          <cell r="AV384">
            <v>873.11</v>
          </cell>
          <cell r="AW384">
            <v>873.11</v>
          </cell>
          <cell r="AX384">
            <v>873.11</v>
          </cell>
          <cell r="AY384">
            <v>873.11</v>
          </cell>
          <cell r="AZ384">
            <v>873.11</v>
          </cell>
          <cell r="BA384">
            <v>873.11</v>
          </cell>
          <cell r="BB384">
            <v>873.11</v>
          </cell>
          <cell r="BC384">
            <v>873.11</v>
          </cell>
          <cell r="BD384">
            <v>772.27</v>
          </cell>
          <cell r="BE384">
            <v>469.75</v>
          </cell>
          <cell r="BF384">
            <v>772.27</v>
          </cell>
          <cell r="BG384">
            <v>469.75</v>
          </cell>
          <cell r="BH384">
            <v>915.13</v>
          </cell>
          <cell r="BI384">
            <v>915.13</v>
          </cell>
          <cell r="BJ384">
            <v>915.13</v>
          </cell>
          <cell r="BK384">
            <v>915.13</v>
          </cell>
        </row>
        <row r="385">
          <cell r="B385" t="str">
            <v>TAP14256S</v>
          </cell>
          <cell r="C385" t="str">
            <v>iPhone 14 256GB Starlight 5G</v>
          </cell>
          <cell r="D385">
            <v>873.11</v>
          </cell>
          <cell r="E385">
            <v>873.11</v>
          </cell>
          <cell r="F385">
            <v>873.11</v>
          </cell>
          <cell r="G385">
            <v>873.11</v>
          </cell>
          <cell r="H385">
            <v>873.11</v>
          </cell>
          <cell r="I385">
            <v>873.11</v>
          </cell>
          <cell r="J385">
            <v>864.71</v>
          </cell>
          <cell r="K385">
            <v>839.5</v>
          </cell>
          <cell r="L385">
            <v>852.1</v>
          </cell>
          <cell r="M385">
            <v>793.28</v>
          </cell>
          <cell r="N385">
            <v>873.11</v>
          </cell>
          <cell r="O385">
            <v>873.11</v>
          </cell>
          <cell r="P385">
            <v>873.11</v>
          </cell>
          <cell r="Q385">
            <v>873.11</v>
          </cell>
          <cell r="R385">
            <v>873.11</v>
          </cell>
          <cell r="S385">
            <v>873.11</v>
          </cell>
          <cell r="T385">
            <v>864.71</v>
          </cell>
          <cell r="U385">
            <v>839.5</v>
          </cell>
          <cell r="V385">
            <v>852.1</v>
          </cell>
          <cell r="W385">
            <v>793.28</v>
          </cell>
          <cell r="X385">
            <v>822.69</v>
          </cell>
          <cell r="Y385">
            <v>679.83</v>
          </cell>
          <cell r="Z385">
            <v>852.1</v>
          </cell>
          <cell r="AA385">
            <v>801.68</v>
          </cell>
          <cell r="AB385">
            <v>843.7</v>
          </cell>
          <cell r="AC385">
            <v>768.07</v>
          </cell>
          <cell r="AD385">
            <v>826.89</v>
          </cell>
          <cell r="AE385">
            <v>696.64</v>
          </cell>
          <cell r="AF385">
            <v>805.88</v>
          </cell>
          <cell r="AG385">
            <v>608.4</v>
          </cell>
          <cell r="AH385">
            <v>822.69</v>
          </cell>
          <cell r="AI385">
            <v>679.83</v>
          </cell>
          <cell r="AJ385">
            <v>852.1</v>
          </cell>
          <cell r="AK385">
            <v>801.68</v>
          </cell>
          <cell r="AL385">
            <v>843.7</v>
          </cell>
          <cell r="AM385">
            <v>768.07</v>
          </cell>
          <cell r="AN385">
            <v>826.89</v>
          </cell>
          <cell r="AO385">
            <v>696.64</v>
          </cell>
          <cell r="AP385">
            <v>805.88</v>
          </cell>
          <cell r="AQ385">
            <v>608.4</v>
          </cell>
          <cell r="AR385" t="str">
            <v>-</v>
          </cell>
          <cell r="AS385" t="str">
            <v>-</v>
          </cell>
          <cell r="AT385" t="str">
            <v>-</v>
          </cell>
          <cell r="AU385" t="str">
            <v>-</v>
          </cell>
          <cell r="AV385">
            <v>873.11</v>
          </cell>
          <cell r="AW385">
            <v>873.11</v>
          </cell>
          <cell r="AX385">
            <v>873.11</v>
          </cell>
          <cell r="AY385">
            <v>873.11</v>
          </cell>
          <cell r="AZ385">
            <v>873.11</v>
          </cell>
          <cell r="BA385">
            <v>873.11</v>
          </cell>
          <cell r="BB385">
            <v>873.11</v>
          </cell>
          <cell r="BC385">
            <v>873.11</v>
          </cell>
          <cell r="BD385">
            <v>772.27</v>
          </cell>
          <cell r="BE385">
            <v>469.75</v>
          </cell>
          <cell r="BF385">
            <v>772.27</v>
          </cell>
          <cell r="BG385">
            <v>469.75</v>
          </cell>
          <cell r="BH385">
            <v>915.13</v>
          </cell>
          <cell r="BI385">
            <v>915.13</v>
          </cell>
          <cell r="BJ385">
            <v>915.13</v>
          </cell>
          <cell r="BK385">
            <v>915.13</v>
          </cell>
        </row>
        <row r="386">
          <cell r="B386" t="str">
            <v>TAP14256P</v>
          </cell>
          <cell r="C386" t="str">
            <v>iPhone 14 256GB Purple 5G</v>
          </cell>
          <cell r="D386">
            <v>873.11</v>
          </cell>
          <cell r="E386">
            <v>873.11</v>
          </cell>
          <cell r="F386">
            <v>873.11</v>
          </cell>
          <cell r="G386">
            <v>873.11</v>
          </cell>
          <cell r="H386">
            <v>873.11</v>
          </cell>
          <cell r="I386">
            <v>873.11</v>
          </cell>
          <cell r="J386">
            <v>864.71</v>
          </cell>
          <cell r="K386">
            <v>839.5</v>
          </cell>
          <cell r="L386">
            <v>852.1</v>
          </cell>
          <cell r="M386">
            <v>793.28</v>
          </cell>
          <cell r="N386">
            <v>873.11</v>
          </cell>
          <cell r="O386">
            <v>873.11</v>
          </cell>
          <cell r="P386">
            <v>873.11</v>
          </cell>
          <cell r="Q386">
            <v>873.11</v>
          </cell>
          <cell r="R386">
            <v>873.11</v>
          </cell>
          <cell r="S386">
            <v>873.11</v>
          </cell>
          <cell r="T386">
            <v>864.71</v>
          </cell>
          <cell r="U386">
            <v>839.5</v>
          </cell>
          <cell r="V386">
            <v>852.1</v>
          </cell>
          <cell r="W386">
            <v>793.28</v>
          </cell>
          <cell r="X386">
            <v>822.69</v>
          </cell>
          <cell r="Y386">
            <v>679.83</v>
          </cell>
          <cell r="Z386">
            <v>852.1</v>
          </cell>
          <cell r="AA386">
            <v>801.68</v>
          </cell>
          <cell r="AB386">
            <v>843.7</v>
          </cell>
          <cell r="AC386">
            <v>768.07</v>
          </cell>
          <cell r="AD386">
            <v>826.89</v>
          </cell>
          <cell r="AE386">
            <v>696.64</v>
          </cell>
          <cell r="AF386">
            <v>805.88</v>
          </cell>
          <cell r="AG386">
            <v>608.4</v>
          </cell>
          <cell r="AH386">
            <v>822.69</v>
          </cell>
          <cell r="AI386">
            <v>679.83</v>
          </cell>
          <cell r="AJ386">
            <v>852.1</v>
          </cell>
          <cell r="AK386">
            <v>801.68</v>
          </cell>
          <cell r="AL386">
            <v>843.7</v>
          </cell>
          <cell r="AM386">
            <v>768.07</v>
          </cell>
          <cell r="AN386">
            <v>826.89</v>
          </cell>
          <cell r="AO386">
            <v>696.64</v>
          </cell>
          <cell r="AP386">
            <v>805.88</v>
          </cell>
          <cell r="AQ386">
            <v>608.4</v>
          </cell>
          <cell r="AR386" t="str">
            <v>-</v>
          </cell>
          <cell r="AS386" t="str">
            <v>-</v>
          </cell>
          <cell r="AT386" t="str">
            <v>-</v>
          </cell>
          <cell r="AU386" t="str">
            <v>-</v>
          </cell>
          <cell r="AV386">
            <v>873.11</v>
          </cell>
          <cell r="AW386">
            <v>873.11</v>
          </cell>
          <cell r="AX386">
            <v>873.11</v>
          </cell>
          <cell r="AY386">
            <v>873.11</v>
          </cell>
          <cell r="AZ386">
            <v>873.11</v>
          </cell>
          <cell r="BA386">
            <v>873.11</v>
          </cell>
          <cell r="BB386">
            <v>873.11</v>
          </cell>
          <cell r="BC386">
            <v>873.11</v>
          </cell>
          <cell r="BD386">
            <v>772.27</v>
          </cell>
          <cell r="BE386">
            <v>469.75</v>
          </cell>
          <cell r="BF386">
            <v>772.27</v>
          </cell>
          <cell r="BG386">
            <v>469.75</v>
          </cell>
          <cell r="BH386">
            <v>915.13</v>
          </cell>
          <cell r="BI386">
            <v>915.13</v>
          </cell>
          <cell r="BJ386">
            <v>915.13</v>
          </cell>
          <cell r="BK386">
            <v>915.13</v>
          </cell>
        </row>
        <row r="387">
          <cell r="B387" t="str">
            <v>TAP14512B</v>
          </cell>
          <cell r="C387" t="str">
            <v>iPhone 14 512GB Blue 5G</v>
          </cell>
          <cell r="D387">
            <v>1074.79</v>
          </cell>
          <cell r="E387">
            <v>1074.79</v>
          </cell>
          <cell r="F387">
            <v>1074.79</v>
          </cell>
          <cell r="G387">
            <v>1074.79</v>
          </cell>
          <cell r="H387">
            <v>1074.79</v>
          </cell>
          <cell r="I387">
            <v>1074.79</v>
          </cell>
          <cell r="J387">
            <v>1066.3900000000001</v>
          </cell>
          <cell r="K387">
            <v>1041.18</v>
          </cell>
          <cell r="L387">
            <v>1053.78</v>
          </cell>
          <cell r="M387">
            <v>990.76</v>
          </cell>
          <cell r="N387">
            <v>1074.79</v>
          </cell>
          <cell r="O387">
            <v>1074.79</v>
          </cell>
          <cell r="P387">
            <v>1074.79</v>
          </cell>
          <cell r="Q387">
            <v>1074.79</v>
          </cell>
          <cell r="R387">
            <v>1074.79</v>
          </cell>
          <cell r="S387">
            <v>1074.79</v>
          </cell>
          <cell r="T387">
            <v>1066.3900000000001</v>
          </cell>
          <cell r="U387">
            <v>1041.18</v>
          </cell>
          <cell r="V387">
            <v>1053.78</v>
          </cell>
          <cell r="W387">
            <v>990.76</v>
          </cell>
          <cell r="X387">
            <v>1024.3699999999999</v>
          </cell>
          <cell r="Y387">
            <v>881.51</v>
          </cell>
          <cell r="Z387">
            <v>1053.78</v>
          </cell>
          <cell r="AA387">
            <v>1003.36</v>
          </cell>
          <cell r="AB387">
            <v>1045.3800000000001</v>
          </cell>
          <cell r="AC387">
            <v>969.75</v>
          </cell>
          <cell r="AD387">
            <v>1028.57</v>
          </cell>
          <cell r="AE387">
            <v>898.32</v>
          </cell>
          <cell r="AF387">
            <v>1007.56</v>
          </cell>
          <cell r="AG387">
            <v>805.88</v>
          </cell>
          <cell r="AH387">
            <v>1024.3699999999999</v>
          </cell>
          <cell r="AI387">
            <v>881.51</v>
          </cell>
          <cell r="AJ387">
            <v>1053.78</v>
          </cell>
          <cell r="AK387">
            <v>1003.36</v>
          </cell>
          <cell r="AL387">
            <v>1045.3800000000001</v>
          </cell>
          <cell r="AM387">
            <v>969.75</v>
          </cell>
          <cell r="AN387">
            <v>1028.57</v>
          </cell>
          <cell r="AO387">
            <v>898.32</v>
          </cell>
          <cell r="AP387">
            <v>1007.56</v>
          </cell>
          <cell r="AQ387">
            <v>805.88</v>
          </cell>
          <cell r="AR387" t="str">
            <v>-</v>
          </cell>
          <cell r="AS387" t="str">
            <v>-</v>
          </cell>
          <cell r="AT387" t="str">
            <v>-</v>
          </cell>
          <cell r="AU387" t="str">
            <v>-</v>
          </cell>
          <cell r="AV387">
            <v>1074.79</v>
          </cell>
          <cell r="AW387">
            <v>1074.79</v>
          </cell>
          <cell r="AX387">
            <v>1074.79</v>
          </cell>
          <cell r="AY387">
            <v>1074.79</v>
          </cell>
          <cell r="AZ387">
            <v>1074.79</v>
          </cell>
          <cell r="BA387">
            <v>1074.79</v>
          </cell>
          <cell r="BB387">
            <v>1074.79</v>
          </cell>
          <cell r="BC387">
            <v>1074.79</v>
          </cell>
          <cell r="BD387">
            <v>973.95</v>
          </cell>
          <cell r="BE387">
            <v>671.43</v>
          </cell>
          <cell r="BF387">
            <v>973.95</v>
          </cell>
          <cell r="BG387">
            <v>671.43</v>
          </cell>
          <cell r="BH387">
            <v>1126.8900000000001</v>
          </cell>
          <cell r="BI387">
            <v>1126.8900000000001</v>
          </cell>
          <cell r="BJ387">
            <v>1126.8900000000001</v>
          </cell>
          <cell r="BK387">
            <v>1126.8900000000001</v>
          </cell>
        </row>
        <row r="388">
          <cell r="B388" t="str">
            <v>TAP14512N</v>
          </cell>
          <cell r="C388" t="str">
            <v>iPhone 14 512GB Midnight 5G</v>
          </cell>
          <cell r="D388">
            <v>1074.79</v>
          </cell>
          <cell r="E388">
            <v>1074.79</v>
          </cell>
          <cell r="F388">
            <v>1074.79</v>
          </cell>
          <cell r="G388">
            <v>1074.79</v>
          </cell>
          <cell r="H388">
            <v>1074.79</v>
          </cell>
          <cell r="I388">
            <v>1074.79</v>
          </cell>
          <cell r="J388">
            <v>1066.3900000000001</v>
          </cell>
          <cell r="K388">
            <v>1041.18</v>
          </cell>
          <cell r="L388">
            <v>1053.78</v>
          </cell>
          <cell r="M388">
            <v>990.76</v>
          </cell>
          <cell r="N388">
            <v>1074.79</v>
          </cell>
          <cell r="O388">
            <v>1074.79</v>
          </cell>
          <cell r="P388">
            <v>1074.79</v>
          </cell>
          <cell r="Q388">
            <v>1074.79</v>
          </cell>
          <cell r="R388">
            <v>1074.79</v>
          </cell>
          <cell r="S388">
            <v>1074.79</v>
          </cell>
          <cell r="T388">
            <v>1066.3900000000001</v>
          </cell>
          <cell r="U388">
            <v>1041.18</v>
          </cell>
          <cell r="V388">
            <v>1053.78</v>
          </cell>
          <cell r="W388">
            <v>990.76</v>
          </cell>
          <cell r="X388">
            <v>1024.3699999999999</v>
          </cell>
          <cell r="Y388">
            <v>881.51</v>
          </cell>
          <cell r="Z388">
            <v>1053.78</v>
          </cell>
          <cell r="AA388">
            <v>1003.36</v>
          </cell>
          <cell r="AB388">
            <v>1045.3800000000001</v>
          </cell>
          <cell r="AC388">
            <v>969.75</v>
          </cell>
          <cell r="AD388">
            <v>1028.57</v>
          </cell>
          <cell r="AE388">
            <v>898.32</v>
          </cell>
          <cell r="AF388">
            <v>1007.56</v>
          </cell>
          <cell r="AG388">
            <v>805.88</v>
          </cell>
          <cell r="AH388">
            <v>1024.3699999999999</v>
          </cell>
          <cell r="AI388">
            <v>881.51</v>
          </cell>
          <cell r="AJ388">
            <v>1053.78</v>
          </cell>
          <cell r="AK388">
            <v>1003.36</v>
          </cell>
          <cell r="AL388">
            <v>1045.3800000000001</v>
          </cell>
          <cell r="AM388">
            <v>969.75</v>
          </cell>
          <cell r="AN388">
            <v>1028.57</v>
          </cell>
          <cell r="AO388">
            <v>898.32</v>
          </cell>
          <cell r="AP388">
            <v>1007.56</v>
          </cell>
          <cell r="AQ388">
            <v>805.88</v>
          </cell>
          <cell r="AR388" t="str">
            <v>-</v>
          </cell>
          <cell r="AS388" t="str">
            <v>-</v>
          </cell>
          <cell r="AT388" t="str">
            <v>-</v>
          </cell>
          <cell r="AU388" t="str">
            <v>-</v>
          </cell>
          <cell r="AV388">
            <v>1074.79</v>
          </cell>
          <cell r="AW388">
            <v>1074.79</v>
          </cell>
          <cell r="AX388">
            <v>1074.79</v>
          </cell>
          <cell r="AY388">
            <v>1074.79</v>
          </cell>
          <cell r="AZ388">
            <v>1074.79</v>
          </cell>
          <cell r="BA388">
            <v>1074.79</v>
          </cell>
          <cell r="BB388">
            <v>1074.79</v>
          </cell>
          <cell r="BC388">
            <v>1074.79</v>
          </cell>
          <cell r="BD388">
            <v>973.95</v>
          </cell>
          <cell r="BE388">
            <v>671.43</v>
          </cell>
          <cell r="BF388">
            <v>973.95</v>
          </cell>
          <cell r="BG388">
            <v>671.43</v>
          </cell>
          <cell r="BH388">
            <v>1126.8900000000001</v>
          </cell>
          <cell r="BI388">
            <v>1126.8900000000001</v>
          </cell>
          <cell r="BJ388">
            <v>1126.8900000000001</v>
          </cell>
          <cell r="BK388">
            <v>1126.8900000000001</v>
          </cell>
        </row>
        <row r="389">
          <cell r="B389" t="str">
            <v>TAP14512P</v>
          </cell>
          <cell r="C389" t="str">
            <v>iPhone 14 512GB Purple 5G</v>
          </cell>
          <cell r="D389">
            <v>1074.79</v>
          </cell>
          <cell r="E389">
            <v>1074.79</v>
          </cell>
          <cell r="F389">
            <v>1074.79</v>
          </cell>
          <cell r="G389">
            <v>1074.79</v>
          </cell>
          <cell r="H389">
            <v>1074.79</v>
          </cell>
          <cell r="I389">
            <v>1074.79</v>
          </cell>
          <cell r="J389">
            <v>1066.3900000000001</v>
          </cell>
          <cell r="K389">
            <v>1041.18</v>
          </cell>
          <cell r="L389">
            <v>1053.78</v>
          </cell>
          <cell r="M389">
            <v>990.76</v>
          </cell>
          <cell r="N389">
            <v>1074.79</v>
          </cell>
          <cell r="O389">
            <v>1074.79</v>
          </cell>
          <cell r="P389">
            <v>1074.79</v>
          </cell>
          <cell r="Q389">
            <v>1074.79</v>
          </cell>
          <cell r="R389">
            <v>1074.79</v>
          </cell>
          <cell r="S389">
            <v>1074.79</v>
          </cell>
          <cell r="T389">
            <v>1066.3900000000001</v>
          </cell>
          <cell r="U389">
            <v>1041.18</v>
          </cell>
          <cell r="V389">
            <v>1053.78</v>
          </cell>
          <cell r="W389">
            <v>990.76</v>
          </cell>
          <cell r="X389">
            <v>1024.3699999999999</v>
          </cell>
          <cell r="Y389">
            <v>881.51</v>
          </cell>
          <cell r="Z389">
            <v>1053.78</v>
          </cell>
          <cell r="AA389">
            <v>1003.36</v>
          </cell>
          <cell r="AB389">
            <v>1045.3800000000001</v>
          </cell>
          <cell r="AC389">
            <v>969.75</v>
          </cell>
          <cell r="AD389">
            <v>1028.57</v>
          </cell>
          <cell r="AE389">
            <v>898.32</v>
          </cell>
          <cell r="AF389">
            <v>1007.56</v>
          </cell>
          <cell r="AG389">
            <v>805.88</v>
          </cell>
          <cell r="AH389">
            <v>1024.3699999999999</v>
          </cell>
          <cell r="AI389">
            <v>881.51</v>
          </cell>
          <cell r="AJ389">
            <v>1053.78</v>
          </cell>
          <cell r="AK389">
            <v>1003.36</v>
          </cell>
          <cell r="AL389">
            <v>1045.3800000000001</v>
          </cell>
          <cell r="AM389">
            <v>969.75</v>
          </cell>
          <cell r="AN389">
            <v>1028.57</v>
          </cell>
          <cell r="AO389">
            <v>898.32</v>
          </cell>
          <cell r="AP389">
            <v>1007.56</v>
          </cell>
          <cell r="AQ389">
            <v>805.88</v>
          </cell>
          <cell r="AR389" t="str">
            <v>-</v>
          </cell>
          <cell r="AS389" t="str">
            <v>-</v>
          </cell>
          <cell r="AT389" t="str">
            <v>-</v>
          </cell>
          <cell r="AU389" t="str">
            <v>-</v>
          </cell>
          <cell r="AV389">
            <v>1074.79</v>
          </cell>
          <cell r="AW389">
            <v>1074.79</v>
          </cell>
          <cell r="AX389">
            <v>1074.79</v>
          </cell>
          <cell r="AY389">
            <v>1074.79</v>
          </cell>
          <cell r="AZ389">
            <v>1074.79</v>
          </cell>
          <cell r="BA389">
            <v>1074.79</v>
          </cell>
          <cell r="BB389">
            <v>1074.79</v>
          </cell>
          <cell r="BC389">
            <v>1074.79</v>
          </cell>
          <cell r="BD389">
            <v>973.95</v>
          </cell>
          <cell r="BE389">
            <v>671.43</v>
          </cell>
          <cell r="BF389">
            <v>973.95</v>
          </cell>
          <cell r="BG389">
            <v>671.43</v>
          </cell>
          <cell r="BH389">
            <v>1126.8900000000001</v>
          </cell>
          <cell r="BI389">
            <v>1126.8900000000001</v>
          </cell>
          <cell r="BJ389">
            <v>1126.8900000000001</v>
          </cell>
          <cell r="BK389">
            <v>1126.8900000000001</v>
          </cell>
        </row>
        <row r="390">
          <cell r="B390" t="str">
            <v>TAP14512R</v>
          </cell>
          <cell r="C390" t="str">
            <v>iPhone 14 512GB Red 5G</v>
          </cell>
          <cell r="D390">
            <v>1074.79</v>
          </cell>
          <cell r="E390">
            <v>1074.79</v>
          </cell>
          <cell r="F390">
            <v>1074.79</v>
          </cell>
          <cell r="G390">
            <v>1074.79</v>
          </cell>
          <cell r="H390">
            <v>1074.79</v>
          </cell>
          <cell r="I390">
            <v>1074.79</v>
          </cell>
          <cell r="J390">
            <v>1066.3900000000001</v>
          </cell>
          <cell r="K390">
            <v>1041.18</v>
          </cell>
          <cell r="L390">
            <v>1053.78</v>
          </cell>
          <cell r="M390">
            <v>990.76</v>
          </cell>
          <cell r="N390">
            <v>1074.79</v>
          </cell>
          <cell r="O390">
            <v>1074.79</v>
          </cell>
          <cell r="P390">
            <v>1074.79</v>
          </cell>
          <cell r="Q390">
            <v>1074.79</v>
          </cell>
          <cell r="R390">
            <v>1074.79</v>
          </cell>
          <cell r="S390">
            <v>1074.79</v>
          </cell>
          <cell r="T390">
            <v>1066.3900000000001</v>
          </cell>
          <cell r="U390">
            <v>1041.18</v>
          </cell>
          <cell r="V390">
            <v>1053.78</v>
          </cell>
          <cell r="W390">
            <v>990.76</v>
          </cell>
          <cell r="X390">
            <v>1024.3699999999999</v>
          </cell>
          <cell r="Y390">
            <v>881.51</v>
          </cell>
          <cell r="Z390">
            <v>1053.78</v>
          </cell>
          <cell r="AA390">
            <v>1003.36</v>
          </cell>
          <cell r="AB390">
            <v>1045.3800000000001</v>
          </cell>
          <cell r="AC390">
            <v>969.75</v>
          </cell>
          <cell r="AD390">
            <v>1028.57</v>
          </cell>
          <cell r="AE390">
            <v>898.32</v>
          </cell>
          <cell r="AF390">
            <v>1007.56</v>
          </cell>
          <cell r="AG390">
            <v>805.88</v>
          </cell>
          <cell r="AH390">
            <v>1024.3699999999999</v>
          </cell>
          <cell r="AI390">
            <v>881.51</v>
          </cell>
          <cell r="AJ390">
            <v>1053.78</v>
          </cell>
          <cell r="AK390">
            <v>1003.36</v>
          </cell>
          <cell r="AL390">
            <v>1045.3800000000001</v>
          </cell>
          <cell r="AM390">
            <v>969.75</v>
          </cell>
          <cell r="AN390">
            <v>1028.57</v>
          </cell>
          <cell r="AO390">
            <v>898.32</v>
          </cell>
          <cell r="AP390">
            <v>1007.56</v>
          </cell>
          <cell r="AQ390">
            <v>805.88</v>
          </cell>
          <cell r="AR390" t="str">
            <v>-</v>
          </cell>
          <cell r="AS390" t="str">
            <v>-</v>
          </cell>
          <cell r="AT390" t="str">
            <v>-</v>
          </cell>
          <cell r="AU390" t="str">
            <v>-</v>
          </cell>
          <cell r="AV390">
            <v>1074.79</v>
          </cell>
          <cell r="AW390">
            <v>1074.79</v>
          </cell>
          <cell r="AX390">
            <v>1074.79</v>
          </cell>
          <cell r="AY390">
            <v>1074.79</v>
          </cell>
          <cell r="AZ390">
            <v>1074.79</v>
          </cell>
          <cell r="BA390">
            <v>1074.79</v>
          </cell>
          <cell r="BB390">
            <v>1074.79</v>
          </cell>
          <cell r="BC390">
            <v>1074.79</v>
          </cell>
          <cell r="BD390">
            <v>973.95</v>
          </cell>
          <cell r="BE390">
            <v>671.43</v>
          </cell>
          <cell r="BF390">
            <v>973.95</v>
          </cell>
          <cell r="BG390">
            <v>671.43</v>
          </cell>
          <cell r="BH390">
            <v>1126.8900000000001</v>
          </cell>
          <cell r="BI390">
            <v>1126.8900000000001</v>
          </cell>
          <cell r="BJ390">
            <v>1126.8900000000001</v>
          </cell>
          <cell r="BK390">
            <v>1126.8900000000001</v>
          </cell>
        </row>
        <row r="391">
          <cell r="B391" t="str">
            <v>TAP14512S</v>
          </cell>
          <cell r="C391" t="str">
            <v>iPhone 14 512GB Starlight 5G</v>
          </cell>
          <cell r="D391">
            <v>1074.79</v>
          </cell>
          <cell r="E391">
            <v>1074.79</v>
          </cell>
          <cell r="F391">
            <v>1074.79</v>
          </cell>
          <cell r="G391">
            <v>1074.79</v>
          </cell>
          <cell r="H391">
            <v>1074.79</v>
          </cell>
          <cell r="I391">
            <v>1074.79</v>
          </cell>
          <cell r="J391">
            <v>1066.3900000000001</v>
          </cell>
          <cell r="K391">
            <v>1041.18</v>
          </cell>
          <cell r="L391">
            <v>1053.78</v>
          </cell>
          <cell r="M391">
            <v>990.76</v>
          </cell>
          <cell r="N391">
            <v>1074.79</v>
          </cell>
          <cell r="O391">
            <v>1074.79</v>
          </cell>
          <cell r="P391">
            <v>1074.79</v>
          </cell>
          <cell r="Q391">
            <v>1074.79</v>
          </cell>
          <cell r="R391">
            <v>1074.79</v>
          </cell>
          <cell r="S391">
            <v>1074.79</v>
          </cell>
          <cell r="T391">
            <v>1066.3900000000001</v>
          </cell>
          <cell r="U391">
            <v>1041.18</v>
          </cell>
          <cell r="V391">
            <v>1053.78</v>
          </cell>
          <cell r="W391">
            <v>990.76</v>
          </cell>
          <cell r="X391">
            <v>1024.3699999999999</v>
          </cell>
          <cell r="Y391">
            <v>881.51</v>
          </cell>
          <cell r="Z391">
            <v>1053.78</v>
          </cell>
          <cell r="AA391">
            <v>1003.36</v>
          </cell>
          <cell r="AB391">
            <v>1045.3800000000001</v>
          </cell>
          <cell r="AC391">
            <v>969.75</v>
          </cell>
          <cell r="AD391">
            <v>1028.57</v>
          </cell>
          <cell r="AE391">
            <v>898.32</v>
          </cell>
          <cell r="AF391">
            <v>1007.56</v>
          </cell>
          <cell r="AG391">
            <v>805.88</v>
          </cell>
          <cell r="AH391">
            <v>1024.3699999999999</v>
          </cell>
          <cell r="AI391">
            <v>881.51</v>
          </cell>
          <cell r="AJ391">
            <v>1053.78</v>
          </cell>
          <cell r="AK391">
            <v>1003.36</v>
          </cell>
          <cell r="AL391">
            <v>1045.3800000000001</v>
          </cell>
          <cell r="AM391">
            <v>969.75</v>
          </cell>
          <cell r="AN391">
            <v>1028.57</v>
          </cell>
          <cell r="AO391">
            <v>898.32</v>
          </cell>
          <cell r="AP391">
            <v>1007.56</v>
          </cell>
          <cell r="AQ391">
            <v>805.88</v>
          </cell>
          <cell r="AR391" t="str">
            <v>-</v>
          </cell>
          <cell r="AS391" t="str">
            <v>-</v>
          </cell>
          <cell r="AT391" t="str">
            <v>-</v>
          </cell>
          <cell r="AU391" t="str">
            <v>-</v>
          </cell>
          <cell r="AV391">
            <v>1074.79</v>
          </cell>
          <cell r="AW391">
            <v>1074.79</v>
          </cell>
          <cell r="AX391">
            <v>1074.79</v>
          </cell>
          <cell r="AY391">
            <v>1074.79</v>
          </cell>
          <cell r="AZ391">
            <v>1074.79</v>
          </cell>
          <cell r="BA391">
            <v>1074.79</v>
          </cell>
          <cell r="BB391">
            <v>1074.79</v>
          </cell>
          <cell r="BC391">
            <v>1074.79</v>
          </cell>
          <cell r="BD391">
            <v>973.95</v>
          </cell>
          <cell r="BE391">
            <v>671.43</v>
          </cell>
          <cell r="BF391">
            <v>973.95</v>
          </cell>
          <cell r="BG391">
            <v>671.43</v>
          </cell>
          <cell r="BH391">
            <v>1126.8900000000001</v>
          </cell>
          <cell r="BI391">
            <v>1126.8900000000001</v>
          </cell>
          <cell r="BJ391">
            <v>1126.8900000000001</v>
          </cell>
          <cell r="BK391">
            <v>1126.8900000000001</v>
          </cell>
        </row>
        <row r="392">
          <cell r="B392" t="str">
            <v>TA14PL128B</v>
          </cell>
          <cell r="C392" t="str">
            <v>iPhone 14 Plus 128GB Blue 5G</v>
          </cell>
          <cell r="D392">
            <v>885.71</v>
          </cell>
          <cell r="E392">
            <v>885.71</v>
          </cell>
          <cell r="F392">
            <v>885.71</v>
          </cell>
          <cell r="G392">
            <v>885.71</v>
          </cell>
          <cell r="H392">
            <v>885.71</v>
          </cell>
          <cell r="I392">
            <v>885.71</v>
          </cell>
          <cell r="J392">
            <v>881.51</v>
          </cell>
          <cell r="K392">
            <v>856.3</v>
          </cell>
          <cell r="L392">
            <v>868.91</v>
          </cell>
          <cell r="M392">
            <v>805.88</v>
          </cell>
          <cell r="N392">
            <v>885.71</v>
          </cell>
          <cell r="O392">
            <v>885.71</v>
          </cell>
          <cell r="P392">
            <v>885.71</v>
          </cell>
          <cell r="Q392">
            <v>885.71</v>
          </cell>
          <cell r="R392">
            <v>885.71</v>
          </cell>
          <cell r="S392">
            <v>885.71</v>
          </cell>
          <cell r="T392">
            <v>881.51</v>
          </cell>
          <cell r="U392">
            <v>856.3</v>
          </cell>
          <cell r="V392">
            <v>868.91</v>
          </cell>
          <cell r="W392">
            <v>805.88</v>
          </cell>
          <cell r="X392">
            <v>839.5</v>
          </cell>
          <cell r="Y392">
            <v>696.64</v>
          </cell>
          <cell r="Z392">
            <v>868.91</v>
          </cell>
          <cell r="AA392">
            <v>818.49</v>
          </cell>
          <cell r="AB392">
            <v>860.5</v>
          </cell>
          <cell r="AC392">
            <v>780.67</v>
          </cell>
          <cell r="AD392">
            <v>843.7</v>
          </cell>
          <cell r="AE392">
            <v>713.45</v>
          </cell>
          <cell r="AF392">
            <v>822.69</v>
          </cell>
          <cell r="AG392">
            <v>621.01</v>
          </cell>
          <cell r="AH392">
            <v>839.5</v>
          </cell>
          <cell r="AI392">
            <v>696.64</v>
          </cell>
          <cell r="AJ392">
            <v>868.91</v>
          </cell>
          <cell r="AK392">
            <v>818.49</v>
          </cell>
          <cell r="AL392">
            <v>860.5</v>
          </cell>
          <cell r="AM392">
            <v>780.67</v>
          </cell>
          <cell r="AN392">
            <v>843.7</v>
          </cell>
          <cell r="AO392">
            <v>713.45</v>
          </cell>
          <cell r="AP392">
            <v>822.69</v>
          </cell>
          <cell r="AQ392">
            <v>621.01</v>
          </cell>
          <cell r="AR392" t="str">
            <v>-</v>
          </cell>
          <cell r="AS392" t="str">
            <v>-</v>
          </cell>
          <cell r="AT392" t="str">
            <v>-</v>
          </cell>
          <cell r="AU392" t="str">
            <v>-</v>
          </cell>
          <cell r="AV392">
            <v>885.71</v>
          </cell>
          <cell r="AW392">
            <v>885.71</v>
          </cell>
          <cell r="AX392">
            <v>885.71</v>
          </cell>
          <cell r="AY392">
            <v>885.71</v>
          </cell>
          <cell r="AZ392">
            <v>885.71</v>
          </cell>
          <cell r="BA392">
            <v>885.71</v>
          </cell>
          <cell r="BB392">
            <v>885.71</v>
          </cell>
          <cell r="BC392">
            <v>885.71</v>
          </cell>
          <cell r="BD392">
            <v>789.08</v>
          </cell>
          <cell r="BE392">
            <v>486.55</v>
          </cell>
          <cell r="BF392">
            <v>789.08</v>
          </cell>
          <cell r="BG392">
            <v>486.55</v>
          </cell>
          <cell r="BH392">
            <v>931.93</v>
          </cell>
          <cell r="BI392">
            <v>931.93</v>
          </cell>
          <cell r="BJ392">
            <v>931.93</v>
          </cell>
          <cell r="BK392">
            <v>931.93</v>
          </cell>
        </row>
        <row r="393">
          <cell r="B393" t="str">
            <v>TA14PL128P</v>
          </cell>
          <cell r="C393" t="str">
            <v>iPhone 14 Plus 128GB Purple 5G</v>
          </cell>
          <cell r="D393">
            <v>885.71</v>
          </cell>
          <cell r="E393">
            <v>885.71</v>
          </cell>
          <cell r="F393">
            <v>885.71</v>
          </cell>
          <cell r="G393">
            <v>885.71</v>
          </cell>
          <cell r="H393">
            <v>885.71</v>
          </cell>
          <cell r="I393">
            <v>885.71</v>
          </cell>
          <cell r="J393">
            <v>881.51</v>
          </cell>
          <cell r="K393">
            <v>856.3</v>
          </cell>
          <cell r="L393">
            <v>868.91</v>
          </cell>
          <cell r="M393">
            <v>805.88</v>
          </cell>
          <cell r="N393">
            <v>885.71</v>
          </cell>
          <cell r="O393">
            <v>885.71</v>
          </cell>
          <cell r="P393">
            <v>885.71</v>
          </cell>
          <cell r="Q393">
            <v>885.71</v>
          </cell>
          <cell r="R393">
            <v>885.71</v>
          </cell>
          <cell r="S393">
            <v>885.71</v>
          </cell>
          <cell r="T393">
            <v>881.51</v>
          </cell>
          <cell r="U393">
            <v>856.3</v>
          </cell>
          <cell r="V393">
            <v>868.91</v>
          </cell>
          <cell r="W393">
            <v>805.88</v>
          </cell>
          <cell r="X393">
            <v>839.5</v>
          </cell>
          <cell r="Y393">
            <v>696.64</v>
          </cell>
          <cell r="Z393">
            <v>868.91</v>
          </cell>
          <cell r="AA393">
            <v>818.49</v>
          </cell>
          <cell r="AB393">
            <v>860.5</v>
          </cell>
          <cell r="AC393">
            <v>780.67</v>
          </cell>
          <cell r="AD393">
            <v>843.7</v>
          </cell>
          <cell r="AE393">
            <v>713.45</v>
          </cell>
          <cell r="AF393">
            <v>822.69</v>
          </cell>
          <cell r="AG393">
            <v>621.01</v>
          </cell>
          <cell r="AH393">
            <v>839.5</v>
          </cell>
          <cell r="AI393">
            <v>696.64</v>
          </cell>
          <cell r="AJ393">
            <v>868.91</v>
          </cell>
          <cell r="AK393">
            <v>818.49</v>
          </cell>
          <cell r="AL393">
            <v>860.5</v>
          </cell>
          <cell r="AM393">
            <v>780.67</v>
          </cell>
          <cell r="AN393">
            <v>843.7</v>
          </cell>
          <cell r="AO393">
            <v>713.45</v>
          </cell>
          <cell r="AP393">
            <v>822.69</v>
          </cell>
          <cell r="AQ393">
            <v>621.01</v>
          </cell>
          <cell r="AR393" t="str">
            <v>-</v>
          </cell>
          <cell r="AS393" t="str">
            <v>-</v>
          </cell>
          <cell r="AT393" t="str">
            <v>-</v>
          </cell>
          <cell r="AU393" t="str">
            <v>-</v>
          </cell>
          <cell r="AV393">
            <v>885.71</v>
          </cell>
          <cell r="AW393">
            <v>885.71</v>
          </cell>
          <cell r="AX393">
            <v>885.71</v>
          </cell>
          <cell r="AY393">
            <v>885.71</v>
          </cell>
          <cell r="AZ393">
            <v>885.71</v>
          </cell>
          <cell r="BA393">
            <v>885.71</v>
          </cell>
          <cell r="BB393">
            <v>885.71</v>
          </cell>
          <cell r="BC393">
            <v>885.71</v>
          </cell>
          <cell r="BD393">
            <v>789.08</v>
          </cell>
          <cell r="BE393">
            <v>486.55</v>
          </cell>
          <cell r="BF393">
            <v>789.08</v>
          </cell>
          <cell r="BG393">
            <v>486.55</v>
          </cell>
          <cell r="BH393">
            <v>931.93</v>
          </cell>
          <cell r="BI393">
            <v>931.93</v>
          </cell>
          <cell r="BJ393">
            <v>931.93</v>
          </cell>
          <cell r="BK393">
            <v>931.93</v>
          </cell>
        </row>
        <row r="394">
          <cell r="B394" t="str">
            <v>TA14PL128N</v>
          </cell>
          <cell r="C394" t="str">
            <v>iPhone 14 Plus 128GB Midnight 5G</v>
          </cell>
          <cell r="D394">
            <v>885.71</v>
          </cell>
          <cell r="E394">
            <v>885.71</v>
          </cell>
          <cell r="F394">
            <v>885.71</v>
          </cell>
          <cell r="G394">
            <v>885.71</v>
          </cell>
          <cell r="H394">
            <v>885.71</v>
          </cell>
          <cell r="I394">
            <v>885.71</v>
          </cell>
          <cell r="J394">
            <v>881.51</v>
          </cell>
          <cell r="K394">
            <v>856.3</v>
          </cell>
          <cell r="L394">
            <v>868.91</v>
          </cell>
          <cell r="M394">
            <v>805.88</v>
          </cell>
          <cell r="N394">
            <v>885.71</v>
          </cell>
          <cell r="O394">
            <v>885.71</v>
          </cell>
          <cell r="P394">
            <v>885.71</v>
          </cell>
          <cell r="Q394">
            <v>885.71</v>
          </cell>
          <cell r="R394">
            <v>885.71</v>
          </cell>
          <cell r="S394">
            <v>885.71</v>
          </cell>
          <cell r="T394">
            <v>881.51</v>
          </cell>
          <cell r="U394">
            <v>856.3</v>
          </cell>
          <cell r="V394">
            <v>868.91</v>
          </cell>
          <cell r="W394">
            <v>805.88</v>
          </cell>
          <cell r="X394">
            <v>839.5</v>
          </cell>
          <cell r="Y394">
            <v>696.64</v>
          </cell>
          <cell r="Z394">
            <v>868.91</v>
          </cell>
          <cell r="AA394">
            <v>818.49</v>
          </cell>
          <cell r="AB394">
            <v>860.5</v>
          </cell>
          <cell r="AC394">
            <v>780.67</v>
          </cell>
          <cell r="AD394">
            <v>843.7</v>
          </cell>
          <cell r="AE394">
            <v>713.45</v>
          </cell>
          <cell r="AF394">
            <v>822.69</v>
          </cell>
          <cell r="AG394">
            <v>621.01</v>
          </cell>
          <cell r="AH394">
            <v>839.5</v>
          </cell>
          <cell r="AI394">
            <v>696.64</v>
          </cell>
          <cell r="AJ394">
            <v>868.91</v>
          </cell>
          <cell r="AK394">
            <v>818.49</v>
          </cell>
          <cell r="AL394">
            <v>860.5</v>
          </cell>
          <cell r="AM394">
            <v>780.67</v>
          </cell>
          <cell r="AN394">
            <v>843.7</v>
          </cell>
          <cell r="AO394">
            <v>713.45</v>
          </cell>
          <cell r="AP394">
            <v>822.69</v>
          </cell>
          <cell r="AQ394">
            <v>621.01</v>
          </cell>
          <cell r="AR394" t="str">
            <v>-</v>
          </cell>
          <cell r="AS394" t="str">
            <v>-</v>
          </cell>
          <cell r="AT394" t="str">
            <v>-</v>
          </cell>
          <cell r="AU394" t="str">
            <v>-</v>
          </cell>
          <cell r="AV394">
            <v>885.71</v>
          </cell>
          <cell r="AW394">
            <v>885.71</v>
          </cell>
          <cell r="AX394">
            <v>885.71</v>
          </cell>
          <cell r="AY394">
            <v>885.71</v>
          </cell>
          <cell r="AZ394">
            <v>885.71</v>
          </cell>
          <cell r="BA394">
            <v>885.71</v>
          </cell>
          <cell r="BB394">
            <v>885.71</v>
          </cell>
          <cell r="BC394">
            <v>885.71</v>
          </cell>
          <cell r="BD394">
            <v>789.08</v>
          </cell>
          <cell r="BE394">
            <v>486.55</v>
          </cell>
          <cell r="BF394">
            <v>789.08</v>
          </cell>
          <cell r="BG394">
            <v>486.55</v>
          </cell>
          <cell r="BH394">
            <v>931.93</v>
          </cell>
          <cell r="BI394">
            <v>931.93</v>
          </cell>
          <cell r="BJ394">
            <v>931.93</v>
          </cell>
          <cell r="BK394">
            <v>931.93</v>
          </cell>
        </row>
        <row r="395">
          <cell r="B395" t="str">
            <v>TA14PL128R</v>
          </cell>
          <cell r="C395" t="str">
            <v>iPhone 14 Plus 128GB Red 5G</v>
          </cell>
          <cell r="D395">
            <v>885.71</v>
          </cell>
          <cell r="E395">
            <v>885.71</v>
          </cell>
          <cell r="F395">
            <v>885.71</v>
          </cell>
          <cell r="G395">
            <v>885.71</v>
          </cell>
          <cell r="H395">
            <v>885.71</v>
          </cell>
          <cell r="I395">
            <v>885.71</v>
          </cell>
          <cell r="J395">
            <v>881.51</v>
          </cell>
          <cell r="K395">
            <v>856.3</v>
          </cell>
          <cell r="L395">
            <v>868.91</v>
          </cell>
          <cell r="M395">
            <v>805.88</v>
          </cell>
          <cell r="N395">
            <v>885.71</v>
          </cell>
          <cell r="O395">
            <v>885.71</v>
          </cell>
          <cell r="P395">
            <v>885.71</v>
          </cell>
          <cell r="Q395">
            <v>885.71</v>
          </cell>
          <cell r="R395">
            <v>885.71</v>
          </cell>
          <cell r="S395">
            <v>885.71</v>
          </cell>
          <cell r="T395">
            <v>881.51</v>
          </cell>
          <cell r="U395">
            <v>856.3</v>
          </cell>
          <cell r="V395">
            <v>868.91</v>
          </cell>
          <cell r="W395">
            <v>805.88</v>
          </cell>
          <cell r="X395">
            <v>839.5</v>
          </cell>
          <cell r="Y395">
            <v>696.64</v>
          </cell>
          <cell r="Z395">
            <v>868.91</v>
          </cell>
          <cell r="AA395">
            <v>818.49</v>
          </cell>
          <cell r="AB395">
            <v>860.5</v>
          </cell>
          <cell r="AC395">
            <v>780.67</v>
          </cell>
          <cell r="AD395">
            <v>843.7</v>
          </cell>
          <cell r="AE395">
            <v>713.45</v>
          </cell>
          <cell r="AF395">
            <v>822.69</v>
          </cell>
          <cell r="AG395">
            <v>621.01</v>
          </cell>
          <cell r="AH395">
            <v>839.5</v>
          </cell>
          <cell r="AI395">
            <v>696.64</v>
          </cell>
          <cell r="AJ395">
            <v>868.91</v>
          </cell>
          <cell r="AK395">
            <v>818.49</v>
          </cell>
          <cell r="AL395">
            <v>860.5</v>
          </cell>
          <cell r="AM395">
            <v>780.67</v>
          </cell>
          <cell r="AN395">
            <v>843.7</v>
          </cell>
          <cell r="AO395">
            <v>713.45</v>
          </cell>
          <cell r="AP395">
            <v>822.69</v>
          </cell>
          <cell r="AQ395">
            <v>621.01</v>
          </cell>
          <cell r="AR395" t="str">
            <v>-</v>
          </cell>
          <cell r="AS395" t="str">
            <v>-</v>
          </cell>
          <cell r="AT395" t="str">
            <v>-</v>
          </cell>
          <cell r="AU395" t="str">
            <v>-</v>
          </cell>
          <cell r="AV395">
            <v>885.71</v>
          </cell>
          <cell r="AW395">
            <v>885.71</v>
          </cell>
          <cell r="AX395">
            <v>885.71</v>
          </cell>
          <cell r="AY395">
            <v>885.71</v>
          </cell>
          <cell r="AZ395">
            <v>885.71</v>
          </cell>
          <cell r="BA395">
            <v>885.71</v>
          </cell>
          <cell r="BB395">
            <v>885.71</v>
          </cell>
          <cell r="BC395">
            <v>885.71</v>
          </cell>
          <cell r="BD395">
            <v>789.08</v>
          </cell>
          <cell r="BE395">
            <v>486.55</v>
          </cell>
          <cell r="BF395">
            <v>789.08</v>
          </cell>
          <cell r="BG395">
            <v>486.55</v>
          </cell>
          <cell r="BH395">
            <v>931.93</v>
          </cell>
          <cell r="BI395">
            <v>931.93</v>
          </cell>
          <cell r="BJ395">
            <v>931.93</v>
          </cell>
          <cell r="BK395">
            <v>931.93</v>
          </cell>
        </row>
        <row r="396">
          <cell r="B396" t="str">
            <v>TA14PL256B</v>
          </cell>
          <cell r="C396" t="str">
            <v>iPhone 14 Plus 256GB Blue 5G</v>
          </cell>
          <cell r="D396">
            <v>986.55</v>
          </cell>
          <cell r="E396">
            <v>986.55</v>
          </cell>
          <cell r="F396">
            <v>986.55</v>
          </cell>
          <cell r="G396">
            <v>986.55</v>
          </cell>
          <cell r="H396">
            <v>986.55</v>
          </cell>
          <cell r="I396">
            <v>986.55</v>
          </cell>
          <cell r="J396">
            <v>982.35</v>
          </cell>
          <cell r="K396">
            <v>957.14</v>
          </cell>
          <cell r="L396">
            <v>969.75</v>
          </cell>
          <cell r="M396">
            <v>906.72</v>
          </cell>
          <cell r="N396">
            <v>986.55</v>
          </cell>
          <cell r="O396">
            <v>986.55</v>
          </cell>
          <cell r="P396">
            <v>986.55</v>
          </cell>
          <cell r="Q396">
            <v>986.55</v>
          </cell>
          <cell r="R396">
            <v>986.55</v>
          </cell>
          <cell r="S396">
            <v>986.55</v>
          </cell>
          <cell r="T396">
            <v>982.35</v>
          </cell>
          <cell r="U396">
            <v>957.14</v>
          </cell>
          <cell r="V396">
            <v>969.75</v>
          </cell>
          <cell r="W396">
            <v>906.72</v>
          </cell>
          <cell r="X396">
            <v>940.34</v>
          </cell>
          <cell r="Y396">
            <v>797.48</v>
          </cell>
          <cell r="Z396">
            <v>969.75</v>
          </cell>
          <cell r="AA396">
            <v>919.33</v>
          </cell>
          <cell r="AB396">
            <v>961.34</v>
          </cell>
          <cell r="AC396">
            <v>881.51</v>
          </cell>
          <cell r="AD396">
            <v>944.54</v>
          </cell>
          <cell r="AE396">
            <v>814.29</v>
          </cell>
          <cell r="AF396">
            <v>923.53</v>
          </cell>
          <cell r="AG396">
            <v>721.85</v>
          </cell>
          <cell r="AH396">
            <v>940.34</v>
          </cell>
          <cell r="AI396">
            <v>797.48</v>
          </cell>
          <cell r="AJ396">
            <v>969.75</v>
          </cell>
          <cell r="AK396">
            <v>919.33</v>
          </cell>
          <cell r="AL396">
            <v>961.34</v>
          </cell>
          <cell r="AM396">
            <v>881.51</v>
          </cell>
          <cell r="AN396">
            <v>944.54</v>
          </cell>
          <cell r="AO396">
            <v>814.29</v>
          </cell>
          <cell r="AP396">
            <v>923.53</v>
          </cell>
          <cell r="AQ396">
            <v>721.85</v>
          </cell>
          <cell r="AR396" t="str">
            <v>-</v>
          </cell>
          <cell r="AS396" t="str">
            <v>-</v>
          </cell>
          <cell r="AT396" t="str">
            <v>-</v>
          </cell>
          <cell r="AU396" t="str">
            <v>-</v>
          </cell>
          <cell r="AV396">
            <v>986.55</v>
          </cell>
          <cell r="AW396">
            <v>986.55</v>
          </cell>
          <cell r="AX396">
            <v>986.55</v>
          </cell>
          <cell r="AY396">
            <v>986.55</v>
          </cell>
          <cell r="AZ396">
            <v>986.55</v>
          </cell>
          <cell r="BA396">
            <v>986.55</v>
          </cell>
          <cell r="BB396">
            <v>986.55</v>
          </cell>
          <cell r="BC396">
            <v>986.55</v>
          </cell>
          <cell r="BD396">
            <v>889.92</v>
          </cell>
          <cell r="BE396">
            <v>587.39</v>
          </cell>
          <cell r="BF396">
            <v>889.92</v>
          </cell>
          <cell r="BG396">
            <v>587.39</v>
          </cell>
          <cell r="BH396">
            <v>1038.6600000000001</v>
          </cell>
          <cell r="BI396">
            <v>1038.6600000000001</v>
          </cell>
          <cell r="BJ396">
            <v>1038.6600000000001</v>
          </cell>
          <cell r="BK396">
            <v>1038.6600000000001</v>
          </cell>
        </row>
        <row r="397">
          <cell r="B397" t="str">
            <v>TA14PL256N</v>
          </cell>
          <cell r="C397" t="str">
            <v>iPhone 14 Plus 256GB Midnight 5G</v>
          </cell>
          <cell r="D397">
            <v>986.55</v>
          </cell>
          <cell r="E397">
            <v>986.55</v>
          </cell>
          <cell r="F397">
            <v>986.55</v>
          </cell>
          <cell r="G397">
            <v>986.55</v>
          </cell>
          <cell r="H397">
            <v>986.55</v>
          </cell>
          <cell r="I397">
            <v>986.55</v>
          </cell>
          <cell r="J397">
            <v>982.35</v>
          </cell>
          <cell r="K397">
            <v>957.14</v>
          </cell>
          <cell r="L397">
            <v>969.75</v>
          </cell>
          <cell r="M397">
            <v>906.72</v>
          </cell>
          <cell r="N397">
            <v>986.55</v>
          </cell>
          <cell r="O397">
            <v>986.55</v>
          </cell>
          <cell r="P397">
            <v>986.55</v>
          </cell>
          <cell r="Q397">
            <v>986.55</v>
          </cell>
          <cell r="R397">
            <v>986.55</v>
          </cell>
          <cell r="S397">
            <v>986.55</v>
          </cell>
          <cell r="T397">
            <v>982.35</v>
          </cell>
          <cell r="U397">
            <v>957.14</v>
          </cell>
          <cell r="V397">
            <v>969.75</v>
          </cell>
          <cell r="W397">
            <v>906.72</v>
          </cell>
          <cell r="X397">
            <v>940.34</v>
          </cell>
          <cell r="Y397">
            <v>797.48</v>
          </cell>
          <cell r="Z397">
            <v>969.75</v>
          </cell>
          <cell r="AA397">
            <v>919.33</v>
          </cell>
          <cell r="AB397">
            <v>961.34</v>
          </cell>
          <cell r="AC397">
            <v>881.51</v>
          </cell>
          <cell r="AD397">
            <v>944.54</v>
          </cell>
          <cell r="AE397">
            <v>814.29</v>
          </cell>
          <cell r="AF397">
            <v>923.53</v>
          </cell>
          <cell r="AG397">
            <v>721.85</v>
          </cell>
          <cell r="AH397">
            <v>940.34</v>
          </cell>
          <cell r="AI397">
            <v>797.48</v>
          </cell>
          <cell r="AJ397">
            <v>969.75</v>
          </cell>
          <cell r="AK397">
            <v>919.33</v>
          </cell>
          <cell r="AL397">
            <v>961.34</v>
          </cell>
          <cell r="AM397">
            <v>881.51</v>
          </cell>
          <cell r="AN397">
            <v>944.54</v>
          </cell>
          <cell r="AO397">
            <v>814.29</v>
          </cell>
          <cell r="AP397">
            <v>923.53</v>
          </cell>
          <cell r="AQ397">
            <v>721.85</v>
          </cell>
          <cell r="AR397" t="str">
            <v>-</v>
          </cell>
          <cell r="AS397" t="str">
            <v>-</v>
          </cell>
          <cell r="AT397" t="str">
            <v>-</v>
          </cell>
          <cell r="AU397" t="str">
            <v>-</v>
          </cell>
          <cell r="AV397">
            <v>986.55</v>
          </cell>
          <cell r="AW397">
            <v>986.55</v>
          </cell>
          <cell r="AX397">
            <v>986.55</v>
          </cell>
          <cell r="AY397">
            <v>986.55</v>
          </cell>
          <cell r="AZ397">
            <v>986.55</v>
          </cell>
          <cell r="BA397">
            <v>986.55</v>
          </cell>
          <cell r="BB397">
            <v>986.55</v>
          </cell>
          <cell r="BC397">
            <v>986.55</v>
          </cell>
          <cell r="BD397">
            <v>889.92</v>
          </cell>
          <cell r="BE397">
            <v>587.39</v>
          </cell>
          <cell r="BF397">
            <v>889.92</v>
          </cell>
          <cell r="BG397">
            <v>587.39</v>
          </cell>
          <cell r="BH397">
            <v>1038.6600000000001</v>
          </cell>
          <cell r="BI397">
            <v>1038.6600000000001</v>
          </cell>
          <cell r="BJ397">
            <v>1038.6600000000001</v>
          </cell>
          <cell r="BK397">
            <v>1038.6600000000001</v>
          </cell>
        </row>
        <row r="398">
          <cell r="B398" t="str">
            <v>TA14PL256P</v>
          </cell>
          <cell r="C398" t="str">
            <v>iPhone 14 Plus 256GB Purple 5G</v>
          </cell>
          <cell r="D398">
            <v>986.55</v>
          </cell>
          <cell r="E398">
            <v>986.55</v>
          </cell>
          <cell r="F398">
            <v>986.55</v>
          </cell>
          <cell r="G398">
            <v>986.55</v>
          </cell>
          <cell r="H398">
            <v>986.55</v>
          </cell>
          <cell r="I398">
            <v>986.55</v>
          </cell>
          <cell r="J398">
            <v>982.35</v>
          </cell>
          <cell r="K398">
            <v>957.14</v>
          </cell>
          <cell r="L398">
            <v>969.75</v>
          </cell>
          <cell r="M398">
            <v>906.72</v>
          </cell>
          <cell r="N398">
            <v>986.55</v>
          </cell>
          <cell r="O398">
            <v>986.55</v>
          </cell>
          <cell r="P398">
            <v>986.55</v>
          </cell>
          <cell r="Q398">
            <v>986.55</v>
          </cell>
          <cell r="R398">
            <v>986.55</v>
          </cell>
          <cell r="S398">
            <v>986.55</v>
          </cell>
          <cell r="T398">
            <v>982.35</v>
          </cell>
          <cell r="U398">
            <v>957.14</v>
          </cell>
          <cell r="V398">
            <v>969.75</v>
          </cell>
          <cell r="W398">
            <v>906.72</v>
          </cell>
          <cell r="X398">
            <v>940.34</v>
          </cell>
          <cell r="Y398">
            <v>797.48</v>
          </cell>
          <cell r="Z398">
            <v>969.75</v>
          </cell>
          <cell r="AA398">
            <v>919.33</v>
          </cell>
          <cell r="AB398">
            <v>961.34</v>
          </cell>
          <cell r="AC398">
            <v>881.51</v>
          </cell>
          <cell r="AD398">
            <v>944.54</v>
          </cell>
          <cell r="AE398">
            <v>814.29</v>
          </cell>
          <cell r="AF398">
            <v>923.53</v>
          </cell>
          <cell r="AG398">
            <v>721.85</v>
          </cell>
          <cell r="AH398">
            <v>940.34</v>
          </cell>
          <cell r="AI398">
            <v>797.48</v>
          </cell>
          <cell r="AJ398">
            <v>969.75</v>
          </cell>
          <cell r="AK398">
            <v>919.33</v>
          </cell>
          <cell r="AL398">
            <v>961.34</v>
          </cell>
          <cell r="AM398">
            <v>881.51</v>
          </cell>
          <cell r="AN398">
            <v>944.54</v>
          </cell>
          <cell r="AO398">
            <v>814.29</v>
          </cell>
          <cell r="AP398">
            <v>923.53</v>
          </cell>
          <cell r="AQ398">
            <v>721.85</v>
          </cell>
          <cell r="AR398" t="str">
            <v>-</v>
          </cell>
          <cell r="AS398" t="str">
            <v>-</v>
          </cell>
          <cell r="AT398" t="str">
            <v>-</v>
          </cell>
          <cell r="AU398" t="str">
            <v>-</v>
          </cell>
          <cell r="AV398">
            <v>986.55</v>
          </cell>
          <cell r="AW398">
            <v>986.55</v>
          </cell>
          <cell r="AX398">
            <v>986.55</v>
          </cell>
          <cell r="AY398">
            <v>986.55</v>
          </cell>
          <cell r="AZ398">
            <v>986.55</v>
          </cell>
          <cell r="BA398">
            <v>986.55</v>
          </cell>
          <cell r="BB398">
            <v>986.55</v>
          </cell>
          <cell r="BC398">
            <v>986.55</v>
          </cell>
          <cell r="BD398">
            <v>889.92</v>
          </cell>
          <cell r="BE398">
            <v>587.39</v>
          </cell>
          <cell r="BF398">
            <v>889.92</v>
          </cell>
          <cell r="BG398">
            <v>587.39</v>
          </cell>
          <cell r="BH398">
            <v>1038.6600000000001</v>
          </cell>
          <cell r="BI398">
            <v>1038.6600000000001</v>
          </cell>
          <cell r="BJ398">
            <v>1038.6600000000001</v>
          </cell>
          <cell r="BK398">
            <v>1038.6600000000001</v>
          </cell>
        </row>
        <row r="399">
          <cell r="B399" t="str">
            <v>TA14PL256R</v>
          </cell>
          <cell r="C399" t="str">
            <v>iPhone 14 Plus 256GB Red 5G</v>
          </cell>
          <cell r="D399">
            <v>986.55</v>
          </cell>
          <cell r="E399">
            <v>986.55</v>
          </cell>
          <cell r="F399">
            <v>986.55</v>
          </cell>
          <cell r="G399">
            <v>986.55</v>
          </cell>
          <cell r="H399">
            <v>986.55</v>
          </cell>
          <cell r="I399">
            <v>986.55</v>
          </cell>
          <cell r="J399">
            <v>982.35</v>
          </cell>
          <cell r="K399">
            <v>957.14</v>
          </cell>
          <cell r="L399">
            <v>969.75</v>
          </cell>
          <cell r="M399">
            <v>906.72</v>
          </cell>
          <cell r="N399">
            <v>986.55</v>
          </cell>
          <cell r="O399">
            <v>986.55</v>
          </cell>
          <cell r="P399">
            <v>986.55</v>
          </cell>
          <cell r="Q399">
            <v>986.55</v>
          </cell>
          <cell r="R399">
            <v>986.55</v>
          </cell>
          <cell r="S399">
            <v>986.55</v>
          </cell>
          <cell r="T399">
            <v>982.35</v>
          </cell>
          <cell r="U399">
            <v>957.14</v>
          </cell>
          <cell r="V399">
            <v>969.75</v>
          </cell>
          <cell r="W399">
            <v>906.72</v>
          </cell>
          <cell r="X399">
            <v>940.34</v>
          </cell>
          <cell r="Y399">
            <v>797.48</v>
          </cell>
          <cell r="Z399">
            <v>969.75</v>
          </cell>
          <cell r="AA399">
            <v>919.33</v>
          </cell>
          <cell r="AB399">
            <v>961.34</v>
          </cell>
          <cell r="AC399">
            <v>881.51</v>
          </cell>
          <cell r="AD399">
            <v>944.54</v>
          </cell>
          <cell r="AE399">
            <v>814.29</v>
          </cell>
          <cell r="AF399">
            <v>923.53</v>
          </cell>
          <cell r="AG399">
            <v>721.85</v>
          </cell>
          <cell r="AH399">
            <v>940.34</v>
          </cell>
          <cell r="AI399">
            <v>797.48</v>
          </cell>
          <cell r="AJ399">
            <v>969.75</v>
          </cell>
          <cell r="AK399">
            <v>919.33</v>
          </cell>
          <cell r="AL399">
            <v>961.34</v>
          </cell>
          <cell r="AM399">
            <v>881.51</v>
          </cell>
          <cell r="AN399">
            <v>944.54</v>
          </cell>
          <cell r="AO399">
            <v>814.29</v>
          </cell>
          <cell r="AP399">
            <v>923.53</v>
          </cell>
          <cell r="AQ399">
            <v>721.85</v>
          </cell>
          <cell r="AR399" t="str">
            <v>-</v>
          </cell>
          <cell r="AS399" t="str">
            <v>-</v>
          </cell>
          <cell r="AT399" t="str">
            <v>-</v>
          </cell>
          <cell r="AU399" t="str">
            <v>-</v>
          </cell>
          <cell r="AV399">
            <v>986.55</v>
          </cell>
          <cell r="AW399">
            <v>986.55</v>
          </cell>
          <cell r="AX399">
            <v>986.55</v>
          </cell>
          <cell r="AY399">
            <v>986.55</v>
          </cell>
          <cell r="AZ399">
            <v>986.55</v>
          </cell>
          <cell r="BA399">
            <v>986.55</v>
          </cell>
          <cell r="BB399">
            <v>986.55</v>
          </cell>
          <cell r="BC399">
            <v>986.55</v>
          </cell>
          <cell r="BD399">
            <v>889.92</v>
          </cell>
          <cell r="BE399">
            <v>587.39</v>
          </cell>
          <cell r="BF399">
            <v>889.92</v>
          </cell>
          <cell r="BG399">
            <v>587.39</v>
          </cell>
          <cell r="BH399">
            <v>1038.6600000000001</v>
          </cell>
          <cell r="BI399">
            <v>1038.6600000000001</v>
          </cell>
          <cell r="BJ399">
            <v>1038.6600000000001</v>
          </cell>
          <cell r="BK399">
            <v>1038.6600000000001</v>
          </cell>
        </row>
        <row r="400">
          <cell r="B400" t="str">
            <v>TA14PL256S</v>
          </cell>
          <cell r="C400" t="str">
            <v>iPhone 14 Plus 256GB Starlight 5G</v>
          </cell>
          <cell r="D400">
            <v>986.55</v>
          </cell>
          <cell r="E400">
            <v>986.55</v>
          </cell>
          <cell r="F400">
            <v>986.55</v>
          </cell>
          <cell r="G400">
            <v>986.55</v>
          </cell>
          <cell r="H400">
            <v>986.55</v>
          </cell>
          <cell r="I400">
            <v>986.55</v>
          </cell>
          <cell r="J400">
            <v>982.35</v>
          </cell>
          <cell r="K400">
            <v>957.14</v>
          </cell>
          <cell r="L400">
            <v>969.75</v>
          </cell>
          <cell r="M400">
            <v>906.72</v>
          </cell>
          <cell r="N400">
            <v>986.55</v>
          </cell>
          <cell r="O400">
            <v>986.55</v>
          </cell>
          <cell r="P400">
            <v>986.55</v>
          </cell>
          <cell r="Q400">
            <v>986.55</v>
          </cell>
          <cell r="R400">
            <v>986.55</v>
          </cell>
          <cell r="S400">
            <v>986.55</v>
          </cell>
          <cell r="T400">
            <v>982.35</v>
          </cell>
          <cell r="U400">
            <v>957.14</v>
          </cell>
          <cell r="V400">
            <v>969.75</v>
          </cell>
          <cell r="W400">
            <v>906.72</v>
          </cell>
          <cell r="X400">
            <v>940.34</v>
          </cell>
          <cell r="Y400">
            <v>797.48</v>
          </cell>
          <cell r="Z400">
            <v>969.75</v>
          </cell>
          <cell r="AA400">
            <v>919.33</v>
          </cell>
          <cell r="AB400">
            <v>961.34</v>
          </cell>
          <cell r="AC400">
            <v>881.51</v>
          </cell>
          <cell r="AD400">
            <v>944.54</v>
          </cell>
          <cell r="AE400">
            <v>814.29</v>
          </cell>
          <cell r="AF400">
            <v>923.53</v>
          </cell>
          <cell r="AG400">
            <v>721.85</v>
          </cell>
          <cell r="AH400">
            <v>940.34</v>
          </cell>
          <cell r="AI400">
            <v>797.48</v>
          </cell>
          <cell r="AJ400">
            <v>969.75</v>
          </cell>
          <cell r="AK400">
            <v>919.33</v>
          </cell>
          <cell r="AL400">
            <v>961.34</v>
          </cell>
          <cell r="AM400">
            <v>881.51</v>
          </cell>
          <cell r="AN400">
            <v>944.54</v>
          </cell>
          <cell r="AO400">
            <v>814.29</v>
          </cell>
          <cell r="AP400">
            <v>923.53</v>
          </cell>
          <cell r="AQ400">
            <v>721.85</v>
          </cell>
          <cell r="AR400" t="str">
            <v>-</v>
          </cell>
          <cell r="AS400" t="str">
            <v>-</v>
          </cell>
          <cell r="AT400" t="str">
            <v>-</v>
          </cell>
          <cell r="AU400" t="str">
            <v>-</v>
          </cell>
          <cell r="AV400">
            <v>986.55</v>
          </cell>
          <cell r="AW400">
            <v>986.55</v>
          </cell>
          <cell r="AX400">
            <v>986.55</v>
          </cell>
          <cell r="AY400">
            <v>986.55</v>
          </cell>
          <cell r="AZ400">
            <v>986.55</v>
          </cell>
          <cell r="BA400">
            <v>986.55</v>
          </cell>
          <cell r="BB400">
            <v>986.55</v>
          </cell>
          <cell r="BC400">
            <v>986.55</v>
          </cell>
          <cell r="BD400">
            <v>889.92</v>
          </cell>
          <cell r="BE400">
            <v>587.39</v>
          </cell>
          <cell r="BF400">
            <v>889.92</v>
          </cell>
          <cell r="BG400">
            <v>587.39</v>
          </cell>
          <cell r="BH400">
            <v>1038.6600000000001</v>
          </cell>
          <cell r="BI400">
            <v>1038.6600000000001</v>
          </cell>
          <cell r="BJ400">
            <v>1038.6600000000001</v>
          </cell>
          <cell r="BK400">
            <v>1038.6600000000001</v>
          </cell>
        </row>
        <row r="401">
          <cell r="B401" t="str">
            <v>TA14PL512B</v>
          </cell>
          <cell r="C401" t="str">
            <v>iPhone 14 Plus 512GB Blue 5G</v>
          </cell>
          <cell r="D401">
            <v>1188.24</v>
          </cell>
          <cell r="E401">
            <v>1188.24</v>
          </cell>
          <cell r="F401">
            <v>1188.24</v>
          </cell>
          <cell r="G401">
            <v>1188.24</v>
          </cell>
          <cell r="H401">
            <v>1188.24</v>
          </cell>
          <cell r="I401">
            <v>1188.24</v>
          </cell>
          <cell r="J401">
            <v>1179.83</v>
          </cell>
          <cell r="K401">
            <v>1158.82</v>
          </cell>
          <cell r="L401">
            <v>1167.23</v>
          </cell>
          <cell r="M401">
            <v>1108.4000000000001</v>
          </cell>
          <cell r="N401">
            <v>1188.24</v>
          </cell>
          <cell r="O401">
            <v>1188.24</v>
          </cell>
          <cell r="P401">
            <v>1188.24</v>
          </cell>
          <cell r="Q401">
            <v>1188.24</v>
          </cell>
          <cell r="R401">
            <v>1188.24</v>
          </cell>
          <cell r="S401">
            <v>1188.24</v>
          </cell>
          <cell r="T401">
            <v>1179.83</v>
          </cell>
          <cell r="U401">
            <v>1158.82</v>
          </cell>
          <cell r="V401">
            <v>1167.23</v>
          </cell>
          <cell r="W401">
            <v>1108.4000000000001</v>
          </cell>
          <cell r="X401">
            <v>1142.02</v>
          </cell>
          <cell r="Y401">
            <v>999.16</v>
          </cell>
          <cell r="Z401">
            <v>1171.43</v>
          </cell>
          <cell r="AA401">
            <v>1116.81</v>
          </cell>
          <cell r="AB401">
            <v>1163.03</v>
          </cell>
          <cell r="AC401">
            <v>1083.19</v>
          </cell>
          <cell r="AD401">
            <v>1146.22</v>
          </cell>
          <cell r="AE401">
            <v>1015.97</v>
          </cell>
          <cell r="AF401">
            <v>1121.01</v>
          </cell>
          <cell r="AG401">
            <v>923.53</v>
          </cell>
          <cell r="AH401">
            <v>1142.02</v>
          </cell>
          <cell r="AI401">
            <v>999.16</v>
          </cell>
          <cell r="AJ401">
            <v>1171.43</v>
          </cell>
          <cell r="AK401">
            <v>1116.81</v>
          </cell>
          <cell r="AL401">
            <v>1163.03</v>
          </cell>
          <cell r="AM401">
            <v>1083.19</v>
          </cell>
          <cell r="AN401">
            <v>1146.22</v>
          </cell>
          <cell r="AO401">
            <v>1015.97</v>
          </cell>
          <cell r="AP401">
            <v>1121.01</v>
          </cell>
          <cell r="AQ401">
            <v>923.53</v>
          </cell>
          <cell r="AR401" t="str">
            <v>-</v>
          </cell>
          <cell r="AS401" t="str">
            <v>-</v>
          </cell>
          <cell r="AT401" t="str">
            <v>-</v>
          </cell>
          <cell r="AU401" t="str">
            <v>-</v>
          </cell>
          <cell r="AV401">
            <v>1188.24</v>
          </cell>
          <cell r="AW401">
            <v>1188.24</v>
          </cell>
          <cell r="AX401">
            <v>1188.24</v>
          </cell>
          <cell r="AY401">
            <v>1188.24</v>
          </cell>
          <cell r="AZ401">
            <v>1188.24</v>
          </cell>
          <cell r="BA401">
            <v>1188.24</v>
          </cell>
          <cell r="BB401">
            <v>1188.24</v>
          </cell>
          <cell r="BC401">
            <v>1188.24</v>
          </cell>
          <cell r="BD401">
            <v>1087.3900000000001</v>
          </cell>
          <cell r="BE401">
            <v>789.08</v>
          </cell>
          <cell r="BF401">
            <v>1087.3900000000001</v>
          </cell>
          <cell r="BG401">
            <v>789.08</v>
          </cell>
          <cell r="BH401">
            <v>1248.74</v>
          </cell>
          <cell r="BI401">
            <v>1248.74</v>
          </cell>
          <cell r="BJ401">
            <v>1248.74</v>
          </cell>
          <cell r="BK401">
            <v>1248.74</v>
          </cell>
        </row>
        <row r="402">
          <cell r="B402" t="str">
            <v>TA14PL512N</v>
          </cell>
          <cell r="C402" t="str">
            <v>iPhone 14 Plus 512GB Midnight 5G</v>
          </cell>
          <cell r="D402">
            <v>1188.24</v>
          </cell>
          <cell r="E402">
            <v>1188.24</v>
          </cell>
          <cell r="F402">
            <v>1188.24</v>
          </cell>
          <cell r="G402">
            <v>1188.24</v>
          </cell>
          <cell r="H402">
            <v>1188.24</v>
          </cell>
          <cell r="I402">
            <v>1188.24</v>
          </cell>
          <cell r="J402">
            <v>1179.83</v>
          </cell>
          <cell r="K402">
            <v>1158.82</v>
          </cell>
          <cell r="L402">
            <v>1167.23</v>
          </cell>
          <cell r="M402">
            <v>1108.4000000000001</v>
          </cell>
          <cell r="N402">
            <v>1188.24</v>
          </cell>
          <cell r="O402">
            <v>1188.24</v>
          </cell>
          <cell r="P402">
            <v>1188.24</v>
          </cell>
          <cell r="Q402">
            <v>1188.24</v>
          </cell>
          <cell r="R402">
            <v>1188.24</v>
          </cell>
          <cell r="S402">
            <v>1188.24</v>
          </cell>
          <cell r="T402">
            <v>1179.83</v>
          </cell>
          <cell r="U402">
            <v>1158.82</v>
          </cell>
          <cell r="V402">
            <v>1167.23</v>
          </cell>
          <cell r="W402">
            <v>1108.4000000000001</v>
          </cell>
          <cell r="X402">
            <v>1142.02</v>
          </cell>
          <cell r="Y402">
            <v>999.16</v>
          </cell>
          <cell r="Z402">
            <v>1171.43</v>
          </cell>
          <cell r="AA402">
            <v>1116.81</v>
          </cell>
          <cell r="AB402">
            <v>1163.03</v>
          </cell>
          <cell r="AC402">
            <v>1083.19</v>
          </cell>
          <cell r="AD402">
            <v>1146.22</v>
          </cell>
          <cell r="AE402">
            <v>1015.97</v>
          </cell>
          <cell r="AF402">
            <v>1121.01</v>
          </cell>
          <cell r="AG402">
            <v>923.53</v>
          </cell>
          <cell r="AH402">
            <v>1142.02</v>
          </cell>
          <cell r="AI402">
            <v>999.16</v>
          </cell>
          <cell r="AJ402">
            <v>1171.43</v>
          </cell>
          <cell r="AK402">
            <v>1116.81</v>
          </cell>
          <cell r="AL402">
            <v>1163.03</v>
          </cell>
          <cell r="AM402">
            <v>1083.19</v>
          </cell>
          <cell r="AN402">
            <v>1146.22</v>
          </cell>
          <cell r="AO402">
            <v>1015.97</v>
          </cell>
          <cell r="AP402">
            <v>1121.01</v>
          </cell>
          <cell r="AQ402">
            <v>923.53</v>
          </cell>
          <cell r="AR402" t="str">
            <v>-</v>
          </cell>
          <cell r="AS402" t="str">
            <v>-</v>
          </cell>
          <cell r="AT402" t="str">
            <v>-</v>
          </cell>
          <cell r="AU402" t="str">
            <v>-</v>
          </cell>
          <cell r="AV402">
            <v>1188.24</v>
          </cell>
          <cell r="AW402">
            <v>1188.24</v>
          </cell>
          <cell r="AX402">
            <v>1188.24</v>
          </cell>
          <cell r="AY402">
            <v>1188.24</v>
          </cell>
          <cell r="AZ402">
            <v>1188.24</v>
          </cell>
          <cell r="BA402">
            <v>1188.24</v>
          </cell>
          <cell r="BB402">
            <v>1188.24</v>
          </cell>
          <cell r="BC402">
            <v>1188.24</v>
          </cell>
          <cell r="BD402">
            <v>1087.3900000000001</v>
          </cell>
          <cell r="BE402">
            <v>789.08</v>
          </cell>
          <cell r="BF402">
            <v>1087.3900000000001</v>
          </cell>
          <cell r="BG402">
            <v>789.08</v>
          </cell>
          <cell r="BH402">
            <v>1248.74</v>
          </cell>
          <cell r="BI402">
            <v>1248.74</v>
          </cell>
          <cell r="BJ402">
            <v>1248.74</v>
          </cell>
          <cell r="BK402">
            <v>1248.74</v>
          </cell>
        </row>
        <row r="403">
          <cell r="B403" t="str">
            <v>TA14PL512R</v>
          </cell>
          <cell r="C403" t="str">
            <v>iPhone 14 Plus 512GB Red 5G</v>
          </cell>
          <cell r="D403">
            <v>1188.24</v>
          </cell>
          <cell r="E403">
            <v>1188.24</v>
          </cell>
          <cell r="F403">
            <v>1188.24</v>
          </cell>
          <cell r="G403">
            <v>1188.24</v>
          </cell>
          <cell r="H403">
            <v>1188.24</v>
          </cell>
          <cell r="I403">
            <v>1188.24</v>
          </cell>
          <cell r="J403">
            <v>1179.83</v>
          </cell>
          <cell r="K403">
            <v>1158.82</v>
          </cell>
          <cell r="L403">
            <v>1167.23</v>
          </cell>
          <cell r="M403">
            <v>1108.4000000000001</v>
          </cell>
          <cell r="N403">
            <v>1188.24</v>
          </cell>
          <cell r="O403">
            <v>1188.24</v>
          </cell>
          <cell r="P403">
            <v>1188.24</v>
          </cell>
          <cell r="Q403">
            <v>1188.24</v>
          </cell>
          <cell r="R403">
            <v>1188.24</v>
          </cell>
          <cell r="S403">
            <v>1188.24</v>
          </cell>
          <cell r="T403">
            <v>1179.83</v>
          </cell>
          <cell r="U403">
            <v>1158.82</v>
          </cell>
          <cell r="V403">
            <v>1167.23</v>
          </cell>
          <cell r="W403">
            <v>1108.4000000000001</v>
          </cell>
          <cell r="X403">
            <v>1142.02</v>
          </cell>
          <cell r="Y403">
            <v>999.16</v>
          </cell>
          <cell r="Z403">
            <v>1171.43</v>
          </cell>
          <cell r="AA403">
            <v>1116.81</v>
          </cell>
          <cell r="AB403">
            <v>1163.03</v>
          </cell>
          <cell r="AC403">
            <v>1083.19</v>
          </cell>
          <cell r="AD403">
            <v>1146.22</v>
          </cell>
          <cell r="AE403">
            <v>1015.97</v>
          </cell>
          <cell r="AF403">
            <v>1121.01</v>
          </cell>
          <cell r="AG403">
            <v>923.53</v>
          </cell>
          <cell r="AH403">
            <v>1142.02</v>
          </cell>
          <cell r="AI403">
            <v>999.16</v>
          </cell>
          <cell r="AJ403">
            <v>1171.43</v>
          </cell>
          <cell r="AK403">
            <v>1116.81</v>
          </cell>
          <cell r="AL403">
            <v>1163.03</v>
          </cell>
          <cell r="AM403">
            <v>1083.19</v>
          </cell>
          <cell r="AN403">
            <v>1146.22</v>
          </cell>
          <cell r="AO403">
            <v>1015.97</v>
          </cell>
          <cell r="AP403">
            <v>1121.01</v>
          </cell>
          <cell r="AQ403">
            <v>923.53</v>
          </cell>
          <cell r="AR403" t="str">
            <v>-</v>
          </cell>
          <cell r="AS403" t="str">
            <v>-</v>
          </cell>
          <cell r="AT403" t="str">
            <v>-</v>
          </cell>
          <cell r="AU403" t="str">
            <v>-</v>
          </cell>
          <cell r="AV403">
            <v>1188.24</v>
          </cell>
          <cell r="AW403">
            <v>1188.24</v>
          </cell>
          <cell r="AX403">
            <v>1188.24</v>
          </cell>
          <cell r="AY403">
            <v>1188.24</v>
          </cell>
          <cell r="AZ403">
            <v>1188.24</v>
          </cell>
          <cell r="BA403">
            <v>1188.24</v>
          </cell>
          <cell r="BB403">
            <v>1188.24</v>
          </cell>
          <cell r="BC403">
            <v>1188.24</v>
          </cell>
          <cell r="BD403">
            <v>1087.3900000000001</v>
          </cell>
          <cell r="BE403">
            <v>789.08</v>
          </cell>
          <cell r="BF403">
            <v>1087.3900000000001</v>
          </cell>
          <cell r="BG403">
            <v>789.08</v>
          </cell>
          <cell r="BH403">
            <v>1248.74</v>
          </cell>
          <cell r="BI403">
            <v>1248.74</v>
          </cell>
          <cell r="BJ403">
            <v>1248.74</v>
          </cell>
          <cell r="BK403">
            <v>1248.74</v>
          </cell>
        </row>
        <row r="404">
          <cell r="B404" t="str">
            <v>TA14PR128N</v>
          </cell>
          <cell r="C404" t="str">
            <v>iPhone 14 Pro 128GB Space Black 5G</v>
          </cell>
          <cell r="D404">
            <v>1003.36</v>
          </cell>
          <cell r="E404">
            <v>1003.36</v>
          </cell>
          <cell r="F404">
            <v>1003.36</v>
          </cell>
          <cell r="G404">
            <v>1003.36</v>
          </cell>
          <cell r="H404">
            <v>1003.36</v>
          </cell>
          <cell r="I404">
            <v>1003.36</v>
          </cell>
          <cell r="J404">
            <v>994.96</v>
          </cell>
          <cell r="K404">
            <v>973.95</v>
          </cell>
          <cell r="L404">
            <v>982.35</v>
          </cell>
          <cell r="M404">
            <v>923.53</v>
          </cell>
          <cell r="N404">
            <v>1003.36</v>
          </cell>
          <cell r="O404">
            <v>1003.36</v>
          </cell>
          <cell r="P404">
            <v>1003.36</v>
          </cell>
          <cell r="Q404">
            <v>1003.36</v>
          </cell>
          <cell r="R404">
            <v>1003.36</v>
          </cell>
          <cell r="S404">
            <v>1003.36</v>
          </cell>
          <cell r="T404">
            <v>994.96</v>
          </cell>
          <cell r="U404">
            <v>973.95</v>
          </cell>
          <cell r="V404">
            <v>982.35</v>
          </cell>
          <cell r="W404">
            <v>923.53</v>
          </cell>
          <cell r="X404">
            <v>957.14</v>
          </cell>
          <cell r="Y404">
            <v>814.29</v>
          </cell>
          <cell r="Z404">
            <v>986.55</v>
          </cell>
          <cell r="AA404">
            <v>931.93</v>
          </cell>
          <cell r="AB404">
            <v>978.15</v>
          </cell>
          <cell r="AC404">
            <v>898.32</v>
          </cell>
          <cell r="AD404">
            <v>961.34</v>
          </cell>
          <cell r="AE404">
            <v>826.89</v>
          </cell>
          <cell r="AF404">
            <v>936.13</v>
          </cell>
          <cell r="AG404">
            <v>738.66</v>
          </cell>
          <cell r="AH404">
            <v>957.14</v>
          </cell>
          <cell r="AI404">
            <v>814.29</v>
          </cell>
          <cell r="AJ404">
            <v>986.55</v>
          </cell>
          <cell r="AK404">
            <v>931.93</v>
          </cell>
          <cell r="AL404">
            <v>978.15</v>
          </cell>
          <cell r="AM404">
            <v>898.32</v>
          </cell>
          <cell r="AN404">
            <v>961.34</v>
          </cell>
          <cell r="AO404">
            <v>826.89</v>
          </cell>
          <cell r="AP404">
            <v>936.13</v>
          </cell>
          <cell r="AQ404">
            <v>738.66</v>
          </cell>
          <cell r="AR404" t="str">
            <v>-</v>
          </cell>
          <cell r="AS404" t="str">
            <v>-</v>
          </cell>
          <cell r="AT404" t="str">
            <v>-</v>
          </cell>
          <cell r="AU404" t="str">
            <v>-</v>
          </cell>
          <cell r="AV404">
            <v>1003.36</v>
          </cell>
          <cell r="AW404">
            <v>1003.36</v>
          </cell>
          <cell r="AX404">
            <v>1003.36</v>
          </cell>
          <cell r="AY404">
            <v>1003.36</v>
          </cell>
          <cell r="AZ404">
            <v>1003.36</v>
          </cell>
          <cell r="BA404">
            <v>1003.36</v>
          </cell>
          <cell r="BB404">
            <v>1003.36</v>
          </cell>
          <cell r="BC404">
            <v>1003.36</v>
          </cell>
          <cell r="BD404">
            <v>902.52</v>
          </cell>
          <cell r="BE404">
            <v>604.20000000000005</v>
          </cell>
          <cell r="BF404">
            <v>902.52</v>
          </cell>
          <cell r="BG404">
            <v>604.20000000000005</v>
          </cell>
          <cell r="BH404">
            <v>1054.6199999999999</v>
          </cell>
          <cell r="BI404">
            <v>1054.6199999999999</v>
          </cell>
          <cell r="BJ404">
            <v>1054.6199999999999</v>
          </cell>
          <cell r="BK404">
            <v>1054.6199999999999</v>
          </cell>
        </row>
        <row r="405">
          <cell r="B405" t="str">
            <v>TA14PR128G</v>
          </cell>
          <cell r="C405" t="str">
            <v>iPhone 14 Pro 128GB Gold 5G</v>
          </cell>
          <cell r="D405">
            <v>1003.36</v>
          </cell>
          <cell r="E405">
            <v>1003.36</v>
          </cell>
          <cell r="F405">
            <v>1003.36</v>
          </cell>
          <cell r="G405">
            <v>1003.36</v>
          </cell>
          <cell r="H405">
            <v>1003.36</v>
          </cell>
          <cell r="I405">
            <v>1003.36</v>
          </cell>
          <cell r="J405">
            <v>994.96</v>
          </cell>
          <cell r="K405">
            <v>973.95</v>
          </cell>
          <cell r="L405">
            <v>982.35</v>
          </cell>
          <cell r="M405">
            <v>923.53</v>
          </cell>
          <cell r="N405">
            <v>1003.36</v>
          </cell>
          <cell r="O405">
            <v>1003.36</v>
          </cell>
          <cell r="P405">
            <v>1003.36</v>
          </cell>
          <cell r="Q405">
            <v>1003.36</v>
          </cell>
          <cell r="R405">
            <v>1003.36</v>
          </cell>
          <cell r="S405">
            <v>1003.36</v>
          </cell>
          <cell r="T405">
            <v>994.96</v>
          </cell>
          <cell r="U405">
            <v>973.95</v>
          </cell>
          <cell r="V405">
            <v>982.35</v>
          </cell>
          <cell r="W405">
            <v>923.53</v>
          </cell>
          <cell r="X405">
            <v>957.14</v>
          </cell>
          <cell r="Y405">
            <v>814.29</v>
          </cell>
          <cell r="Z405">
            <v>986.55</v>
          </cell>
          <cell r="AA405">
            <v>931.93</v>
          </cell>
          <cell r="AB405">
            <v>978.15</v>
          </cell>
          <cell r="AC405">
            <v>898.32</v>
          </cell>
          <cell r="AD405">
            <v>961.34</v>
          </cell>
          <cell r="AE405">
            <v>826.89</v>
          </cell>
          <cell r="AF405">
            <v>936.13</v>
          </cell>
          <cell r="AG405">
            <v>738.66</v>
          </cell>
          <cell r="AH405">
            <v>957.14</v>
          </cell>
          <cell r="AI405">
            <v>814.29</v>
          </cell>
          <cell r="AJ405">
            <v>986.55</v>
          </cell>
          <cell r="AK405">
            <v>931.93</v>
          </cell>
          <cell r="AL405">
            <v>978.15</v>
          </cell>
          <cell r="AM405">
            <v>898.32</v>
          </cell>
          <cell r="AN405">
            <v>961.34</v>
          </cell>
          <cell r="AO405">
            <v>826.89</v>
          </cell>
          <cell r="AP405">
            <v>936.13</v>
          </cell>
          <cell r="AQ405">
            <v>738.66</v>
          </cell>
          <cell r="AR405" t="str">
            <v>-</v>
          </cell>
          <cell r="AS405" t="str">
            <v>-</v>
          </cell>
          <cell r="AT405" t="str">
            <v>-</v>
          </cell>
          <cell r="AU405" t="str">
            <v>-</v>
          </cell>
          <cell r="AV405">
            <v>1003.36</v>
          </cell>
          <cell r="AW405">
            <v>1003.36</v>
          </cell>
          <cell r="AX405">
            <v>1003.36</v>
          </cell>
          <cell r="AY405">
            <v>1003.36</v>
          </cell>
          <cell r="AZ405">
            <v>1003.36</v>
          </cell>
          <cell r="BA405">
            <v>1003.36</v>
          </cell>
          <cell r="BB405">
            <v>1003.36</v>
          </cell>
          <cell r="BC405">
            <v>1003.36</v>
          </cell>
          <cell r="BD405">
            <v>902.52</v>
          </cell>
          <cell r="BE405">
            <v>604.20000000000005</v>
          </cell>
          <cell r="BF405">
            <v>902.52</v>
          </cell>
          <cell r="BG405">
            <v>604.20000000000005</v>
          </cell>
          <cell r="BH405">
            <v>1054.6199999999999</v>
          </cell>
          <cell r="BI405">
            <v>1054.6199999999999</v>
          </cell>
          <cell r="BJ405">
            <v>1054.6199999999999</v>
          </cell>
          <cell r="BK405">
            <v>1054.6199999999999</v>
          </cell>
        </row>
        <row r="406">
          <cell r="B406" t="str">
            <v>TA14PR128P</v>
          </cell>
          <cell r="C406" t="str">
            <v>iPhone 14 Pro 128GB Deep Purple 5G</v>
          </cell>
          <cell r="D406">
            <v>1003.36</v>
          </cell>
          <cell r="E406">
            <v>1003.36</v>
          </cell>
          <cell r="F406">
            <v>1003.36</v>
          </cell>
          <cell r="G406">
            <v>1003.36</v>
          </cell>
          <cell r="H406">
            <v>1003.36</v>
          </cell>
          <cell r="I406">
            <v>1003.36</v>
          </cell>
          <cell r="J406">
            <v>994.96</v>
          </cell>
          <cell r="K406">
            <v>973.95</v>
          </cell>
          <cell r="L406">
            <v>982.35</v>
          </cell>
          <cell r="M406">
            <v>923.53</v>
          </cell>
          <cell r="N406">
            <v>1003.36</v>
          </cell>
          <cell r="O406">
            <v>1003.36</v>
          </cell>
          <cell r="P406">
            <v>1003.36</v>
          </cell>
          <cell r="Q406">
            <v>1003.36</v>
          </cell>
          <cell r="R406">
            <v>1003.36</v>
          </cell>
          <cell r="S406">
            <v>1003.36</v>
          </cell>
          <cell r="T406">
            <v>994.96</v>
          </cell>
          <cell r="U406">
            <v>973.95</v>
          </cell>
          <cell r="V406">
            <v>982.35</v>
          </cell>
          <cell r="W406">
            <v>923.53</v>
          </cell>
          <cell r="X406">
            <v>957.14</v>
          </cell>
          <cell r="Y406">
            <v>814.29</v>
          </cell>
          <cell r="Z406">
            <v>986.55</v>
          </cell>
          <cell r="AA406">
            <v>931.93</v>
          </cell>
          <cell r="AB406">
            <v>978.15</v>
          </cell>
          <cell r="AC406">
            <v>898.32</v>
          </cell>
          <cell r="AD406">
            <v>961.34</v>
          </cell>
          <cell r="AE406">
            <v>826.89</v>
          </cell>
          <cell r="AF406">
            <v>936.13</v>
          </cell>
          <cell r="AG406">
            <v>738.66</v>
          </cell>
          <cell r="AH406">
            <v>957.14</v>
          </cell>
          <cell r="AI406">
            <v>814.29</v>
          </cell>
          <cell r="AJ406">
            <v>986.55</v>
          </cell>
          <cell r="AK406">
            <v>931.93</v>
          </cell>
          <cell r="AL406">
            <v>978.15</v>
          </cell>
          <cell r="AM406">
            <v>898.32</v>
          </cell>
          <cell r="AN406">
            <v>961.34</v>
          </cell>
          <cell r="AO406">
            <v>826.89</v>
          </cell>
          <cell r="AP406">
            <v>936.13</v>
          </cell>
          <cell r="AQ406">
            <v>738.66</v>
          </cell>
          <cell r="AR406" t="str">
            <v>-</v>
          </cell>
          <cell r="AS406" t="str">
            <v>-</v>
          </cell>
          <cell r="AT406" t="str">
            <v>-</v>
          </cell>
          <cell r="AU406" t="str">
            <v>-</v>
          </cell>
          <cell r="AV406">
            <v>1003.36</v>
          </cell>
          <cell r="AW406">
            <v>1003.36</v>
          </cell>
          <cell r="AX406">
            <v>1003.36</v>
          </cell>
          <cell r="AY406">
            <v>1003.36</v>
          </cell>
          <cell r="AZ406">
            <v>1003.36</v>
          </cell>
          <cell r="BA406">
            <v>1003.36</v>
          </cell>
          <cell r="BB406">
            <v>1003.36</v>
          </cell>
          <cell r="BC406">
            <v>1003.36</v>
          </cell>
          <cell r="BD406">
            <v>902.52</v>
          </cell>
          <cell r="BE406">
            <v>604.20000000000005</v>
          </cell>
          <cell r="BF406">
            <v>902.52</v>
          </cell>
          <cell r="BG406">
            <v>604.20000000000005</v>
          </cell>
          <cell r="BH406">
            <v>1054.6199999999999</v>
          </cell>
          <cell r="BI406">
            <v>1054.6199999999999</v>
          </cell>
          <cell r="BJ406">
            <v>1054.6199999999999</v>
          </cell>
          <cell r="BK406">
            <v>1054.6199999999999</v>
          </cell>
        </row>
        <row r="407">
          <cell r="B407" t="str">
            <v>TA14PR128S</v>
          </cell>
          <cell r="C407" t="str">
            <v>iPhone 14 Pro 128GB Silver 5G</v>
          </cell>
          <cell r="D407">
            <v>1003.36</v>
          </cell>
          <cell r="E407">
            <v>1003.36</v>
          </cell>
          <cell r="F407">
            <v>1003.36</v>
          </cell>
          <cell r="G407">
            <v>1003.36</v>
          </cell>
          <cell r="H407">
            <v>1003.36</v>
          </cell>
          <cell r="I407">
            <v>1003.36</v>
          </cell>
          <cell r="J407">
            <v>994.96</v>
          </cell>
          <cell r="K407">
            <v>973.95</v>
          </cell>
          <cell r="L407">
            <v>982.35</v>
          </cell>
          <cell r="M407">
            <v>923.53</v>
          </cell>
          <cell r="N407">
            <v>1003.36</v>
          </cell>
          <cell r="O407">
            <v>1003.36</v>
          </cell>
          <cell r="P407">
            <v>1003.36</v>
          </cell>
          <cell r="Q407">
            <v>1003.36</v>
          </cell>
          <cell r="R407">
            <v>1003.36</v>
          </cell>
          <cell r="S407">
            <v>1003.36</v>
          </cell>
          <cell r="T407">
            <v>994.96</v>
          </cell>
          <cell r="U407">
            <v>973.95</v>
          </cell>
          <cell r="V407">
            <v>982.35</v>
          </cell>
          <cell r="W407">
            <v>923.53</v>
          </cell>
          <cell r="X407">
            <v>957.14</v>
          </cell>
          <cell r="Y407">
            <v>814.29</v>
          </cell>
          <cell r="Z407">
            <v>986.55</v>
          </cell>
          <cell r="AA407">
            <v>931.93</v>
          </cell>
          <cell r="AB407">
            <v>978.15</v>
          </cell>
          <cell r="AC407">
            <v>898.32</v>
          </cell>
          <cell r="AD407">
            <v>961.34</v>
          </cell>
          <cell r="AE407">
            <v>826.89</v>
          </cell>
          <cell r="AF407">
            <v>936.13</v>
          </cell>
          <cell r="AG407">
            <v>738.66</v>
          </cell>
          <cell r="AH407">
            <v>957.14</v>
          </cell>
          <cell r="AI407">
            <v>814.29</v>
          </cell>
          <cell r="AJ407">
            <v>986.55</v>
          </cell>
          <cell r="AK407">
            <v>931.93</v>
          </cell>
          <cell r="AL407">
            <v>978.15</v>
          </cell>
          <cell r="AM407">
            <v>898.32</v>
          </cell>
          <cell r="AN407">
            <v>961.34</v>
          </cell>
          <cell r="AO407">
            <v>826.89</v>
          </cell>
          <cell r="AP407">
            <v>936.13</v>
          </cell>
          <cell r="AQ407">
            <v>738.66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1003.36</v>
          </cell>
          <cell r="AW407">
            <v>1003.36</v>
          </cell>
          <cell r="AX407">
            <v>1003.36</v>
          </cell>
          <cell r="AY407">
            <v>1003.36</v>
          </cell>
          <cell r="AZ407">
            <v>1003.36</v>
          </cell>
          <cell r="BA407">
            <v>1003.36</v>
          </cell>
          <cell r="BB407">
            <v>1003.36</v>
          </cell>
          <cell r="BC407">
            <v>1003.36</v>
          </cell>
          <cell r="BD407">
            <v>902.52</v>
          </cell>
          <cell r="BE407">
            <v>604.20000000000005</v>
          </cell>
          <cell r="BF407">
            <v>902.52</v>
          </cell>
          <cell r="BG407">
            <v>604.20000000000005</v>
          </cell>
          <cell r="BH407">
            <v>1054.6299999999999</v>
          </cell>
          <cell r="BI407">
            <v>1054.6299999999999</v>
          </cell>
          <cell r="BJ407">
            <v>1054.6299999999999</v>
          </cell>
          <cell r="BK407">
            <v>1054.6299999999999</v>
          </cell>
        </row>
        <row r="408">
          <cell r="B408" t="str">
            <v>TA14PR256G</v>
          </cell>
          <cell r="C408" t="str">
            <v>iPhone 14 Pro 256GB Gold 5G</v>
          </cell>
          <cell r="D408">
            <v>1104.2</v>
          </cell>
          <cell r="E408">
            <v>1104.2</v>
          </cell>
          <cell r="F408">
            <v>1104.2</v>
          </cell>
          <cell r="G408">
            <v>1104.2</v>
          </cell>
          <cell r="H408">
            <v>1104.2</v>
          </cell>
          <cell r="I408">
            <v>1104.2</v>
          </cell>
          <cell r="J408">
            <v>1095.8</v>
          </cell>
          <cell r="K408">
            <v>1074.79</v>
          </cell>
          <cell r="L408">
            <v>1083.19</v>
          </cell>
          <cell r="M408">
            <v>1024.3699999999999</v>
          </cell>
          <cell r="N408">
            <v>1104.2</v>
          </cell>
          <cell r="O408">
            <v>1104.2</v>
          </cell>
          <cell r="P408">
            <v>1104.2</v>
          </cell>
          <cell r="Q408">
            <v>1104.2</v>
          </cell>
          <cell r="R408">
            <v>1104.2</v>
          </cell>
          <cell r="S408">
            <v>1104.2</v>
          </cell>
          <cell r="T408">
            <v>1095.8</v>
          </cell>
          <cell r="U408">
            <v>1074.79</v>
          </cell>
          <cell r="V408">
            <v>1083.19</v>
          </cell>
          <cell r="W408">
            <v>1024.3699999999999</v>
          </cell>
          <cell r="X408">
            <v>1057.98</v>
          </cell>
          <cell r="Y408">
            <v>915.13</v>
          </cell>
          <cell r="Z408">
            <v>1087.3900000000001</v>
          </cell>
          <cell r="AA408">
            <v>1032.77</v>
          </cell>
          <cell r="AB408">
            <v>1078.99</v>
          </cell>
          <cell r="AC408">
            <v>999.16</v>
          </cell>
          <cell r="AD408">
            <v>1062.18</v>
          </cell>
          <cell r="AE408">
            <v>927.73</v>
          </cell>
          <cell r="AF408">
            <v>1036.97</v>
          </cell>
          <cell r="AG408">
            <v>839.5</v>
          </cell>
          <cell r="AH408">
            <v>1057.98</v>
          </cell>
          <cell r="AI408">
            <v>915.13</v>
          </cell>
          <cell r="AJ408">
            <v>1087.3900000000001</v>
          </cell>
          <cell r="AK408">
            <v>1032.77</v>
          </cell>
          <cell r="AL408">
            <v>1078.99</v>
          </cell>
          <cell r="AM408">
            <v>999.16</v>
          </cell>
          <cell r="AN408">
            <v>1062.18</v>
          </cell>
          <cell r="AO408">
            <v>927.73</v>
          </cell>
          <cell r="AP408">
            <v>1036.97</v>
          </cell>
          <cell r="AQ408">
            <v>839.5</v>
          </cell>
          <cell r="AR408" t="str">
            <v>-</v>
          </cell>
          <cell r="AS408" t="str">
            <v>-</v>
          </cell>
          <cell r="AT408" t="str">
            <v>-</v>
          </cell>
          <cell r="AU408" t="str">
            <v>-</v>
          </cell>
          <cell r="AV408">
            <v>1104.2</v>
          </cell>
          <cell r="AW408">
            <v>1104.2</v>
          </cell>
          <cell r="AX408">
            <v>1104.2</v>
          </cell>
          <cell r="AY408">
            <v>1104.2</v>
          </cell>
          <cell r="AZ408">
            <v>1104.2</v>
          </cell>
          <cell r="BA408">
            <v>1104.2</v>
          </cell>
          <cell r="BB408">
            <v>1104.2</v>
          </cell>
          <cell r="BC408">
            <v>1104.2</v>
          </cell>
          <cell r="BD408">
            <v>1003.36</v>
          </cell>
          <cell r="BE408">
            <v>705.04</v>
          </cell>
          <cell r="BF408">
            <v>1003.36</v>
          </cell>
          <cell r="BG408">
            <v>705.04</v>
          </cell>
          <cell r="BH408">
            <v>1159.6600000000001</v>
          </cell>
          <cell r="BI408">
            <v>1159.6600000000001</v>
          </cell>
          <cell r="BJ408">
            <v>1159.6600000000001</v>
          </cell>
          <cell r="BK408">
            <v>1159.6600000000001</v>
          </cell>
        </row>
        <row r="409">
          <cell r="B409" t="str">
            <v>TA14PR256N</v>
          </cell>
          <cell r="C409" t="str">
            <v>iPhone 14 Pro 256GB Space Black 5G</v>
          </cell>
          <cell r="D409">
            <v>1104.2</v>
          </cell>
          <cell r="E409">
            <v>1104.2</v>
          </cell>
          <cell r="F409">
            <v>1104.2</v>
          </cell>
          <cell r="G409">
            <v>1104.2</v>
          </cell>
          <cell r="H409">
            <v>1104.2</v>
          </cell>
          <cell r="I409">
            <v>1104.2</v>
          </cell>
          <cell r="J409">
            <v>1095.8</v>
          </cell>
          <cell r="K409">
            <v>1074.79</v>
          </cell>
          <cell r="L409">
            <v>1083.19</v>
          </cell>
          <cell r="M409">
            <v>1024.3699999999999</v>
          </cell>
          <cell r="N409">
            <v>1104.2</v>
          </cell>
          <cell r="O409">
            <v>1104.2</v>
          </cell>
          <cell r="P409">
            <v>1104.2</v>
          </cell>
          <cell r="Q409">
            <v>1104.2</v>
          </cell>
          <cell r="R409">
            <v>1104.2</v>
          </cell>
          <cell r="S409">
            <v>1104.2</v>
          </cell>
          <cell r="T409">
            <v>1095.8</v>
          </cell>
          <cell r="U409">
            <v>1074.79</v>
          </cell>
          <cell r="V409">
            <v>1083.19</v>
          </cell>
          <cell r="W409">
            <v>1024.3699999999999</v>
          </cell>
          <cell r="X409">
            <v>1057.98</v>
          </cell>
          <cell r="Y409">
            <v>915.13</v>
          </cell>
          <cell r="Z409">
            <v>1087.3900000000001</v>
          </cell>
          <cell r="AA409">
            <v>1032.77</v>
          </cell>
          <cell r="AB409">
            <v>1078.99</v>
          </cell>
          <cell r="AC409">
            <v>999.16</v>
          </cell>
          <cell r="AD409">
            <v>1062.18</v>
          </cell>
          <cell r="AE409">
            <v>927.73</v>
          </cell>
          <cell r="AF409">
            <v>1036.97</v>
          </cell>
          <cell r="AG409">
            <v>839.5</v>
          </cell>
          <cell r="AH409">
            <v>1057.98</v>
          </cell>
          <cell r="AI409">
            <v>915.13</v>
          </cell>
          <cell r="AJ409">
            <v>1087.3900000000001</v>
          </cell>
          <cell r="AK409">
            <v>1032.77</v>
          </cell>
          <cell r="AL409">
            <v>1078.99</v>
          </cell>
          <cell r="AM409">
            <v>999.16</v>
          </cell>
          <cell r="AN409">
            <v>1062.18</v>
          </cell>
          <cell r="AO409">
            <v>927.73</v>
          </cell>
          <cell r="AP409">
            <v>1036.97</v>
          </cell>
          <cell r="AQ409">
            <v>839.5</v>
          </cell>
          <cell r="AR409" t="str">
            <v>-</v>
          </cell>
          <cell r="AS409" t="str">
            <v>-</v>
          </cell>
          <cell r="AT409" t="str">
            <v>-</v>
          </cell>
          <cell r="AU409" t="str">
            <v>-</v>
          </cell>
          <cell r="AV409">
            <v>1104.2</v>
          </cell>
          <cell r="AW409">
            <v>1104.2</v>
          </cell>
          <cell r="AX409">
            <v>1104.2</v>
          </cell>
          <cell r="AY409">
            <v>1104.2</v>
          </cell>
          <cell r="AZ409">
            <v>1104.2</v>
          </cell>
          <cell r="BA409">
            <v>1104.2</v>
          </cell>
          <cell r="BB409">
            <v>1104.2</v>
          </cell>
          <cell r="BC409">
            <v>1104.2</v>
          </cell>
          <cell r="BD409">
            <v>1003.36</v>
          </cell>
          <cell r="BE409">
            <v>705.04</v>
          </cell>
          <cell r="BF409">
            <v>1003.36</v>
          </cell>
          <cell r="BG409">
            <v>705.04</v>
          </cell>
          <cell r="BH409">
            <v>1159.6600000000001</v>
          </cell>
          <cell r="BI409">
            <v>1159.6600000000001</v>
          </cell>
          <cell r="BJ409">
            <v>1159.6600000000001</v>
          </cell>
          <cell r="BK409">
            <v>1159.6600000000001</v>
          </cell>
        </row>
        <row r="410">
          <cell r="B410" t="str">
            <v>TA14PR256P</v>
          </cell>
          <cell r="C410" t="str">
            <v>iPhone 14 Pro 256GB Deep Purple 5G</v>
          </cell>
          <cell r="D410">
            <v>1104.2</v>
          </cell>
          <cell r="E410">
            <v>1104.2</v>
          </cell>
          <cell r="F410">
            <v>1104.2</v>
          </cell>
          <cell r="G410">
            <v>1104.2</v>
          </cell>
          <cell r="H410">
            <v>1104.2</v>
          </cell>
          <cell r="I410">
            <v>1104.2</v>
          </cell>
          <cell r="J410">
            <v>1095.8</v>
          </cell>
          <cell r="K410">
            <v>1074.79</v>
          </cell>
          <cell r="L410">
            <v>1083.19</v>
          </cell>
          <cell r="M410">
            <v>1024.3699999999999</v>
          </cell>
          <cell r="N410">
            <v>1104.2</v>
          </cell>
          <cell r="O410">
            <v>1104.2</v>
          </cell>
          <cell r="P410">
            <v>1104.2</v>
          </cell>
          <cell r="Q410">
            <v>1104.2</v>
          </cell>
          <cell r="R410">
            <v>1104.2</v>
          </cell>
          <cell r="S410">
            <v>1104.2</v>
          </cell>
          <cell r="T410">
            <v>1095.8</v>
          </cell>
          <cell r="U410">
            <v>1074.79</v>
          </cell>
          <cell r="V410">
            <v>1083.19</v>
          </cell>
          <cell r="W410">
            <v>1024.3699999999999</v>
          </cell>
          <cell r="X410">
            <v>1057.98</v>
          </cell>
          <cell r="Y410">
            <v>915.13</v>
          </cell>
          <cell r="Z410">
            <v>1087.3900000000001</v>
          </cell>
          <cell r="AA410">
            <v>1032.77</v>
          </cell>
          <cell r="AB410">
            <v>1078.99</v>
          </cell>
          <cell r="AC410">
            <v>999.16</v>
          </cell>
          <cell r="AD410">
            <v>1062.18</v>
          </cell>
          <cell r="AE410">
            <v>927.73</v>
          </cell>
          <cell r="AF410">
            <v>1036.97</v>
          </cell>
          <cell r="AG410">
            <v>839.5</v>
          </cell>
          <cell r="AH410">
            <v>1057.98</v>
          </cell>
          <cell r="AI410">
            <v>915.13</v>
          </cell>
          <cell r="AJ410">
            <v>1087.3900000000001</v>
          </cell>
          <cell r="AK410">
            <v>1032.77</v>
          </cell>
          <cell r="AL410">
            <v>1078.99</v>
          </cell>
          <cell r="AM410">
            <v>999.16</v>
          </cell>
          <cell r="AN410">
            <v>1062.18</v>
          </cell>
          <cell r="AO410">
            <v>927.73</v>
          </cell>
          <cell r="AP410">
            <v>1036.97</v>
          </cell>
          <cell r="AQ410">
            <v>839.5</v>
          </cell>
          <cell r="AR410" t="str">
            <v>-</v>
          </cell>
          <cell r="AS410" t="str">
            <v>-</v>
          </cell>
          <cell r="AT410" t="str">
            <v>-</v>
          </cell>
          <cell r="AU410" t="str">
            <v>-</v>
          </cell>
          <cell r="AV410">
            <v>1104.2</v>
          </cell>
          <cell r="AW410">
            <v>1104.2</v>
          </cell>
          <cell r="AX410">
            <v>1104.2</v>
          </cell>
          <cell r="AY410">
            <v>1104.2</v>
          </cell>
          <cell r="AZ410">
            <v>1104.2</v>
          </cell>
          <cell r="BA410">
            <v>1104.2</v>
          </cell>
          <cell r="BB410">
            <v>1104.2</v>
          </cell>
          <cell r="BC410">
            <v>1104.2</v>
          </cell>
          <cell r="BD410">
            <v>1003.36</v>
          </cell>
          <cell r="BE410">
            <v>705.04</v>
          </cell>
          <cell r="BF410">
            <v>1003.36</v>
          </cell>
          <cell r="BG410">
            <v>705.04</v>
          </cell>
          <cell r="BH410">
            <v>1159.6600000000001</v>
          </cell>
          <cell r="BI410">
            <v>1159.6600000000001</v>
          </cell>
          <cell r="BJ410">
            <v>1159.6600000000001</v>
          </cell>
          <cell r="BK410">
            <v>1159.6600000000001</v>
          </cell>
        </row>
        <row r="411">
          <cell r="B411" t="str">
            <v>TA14PR256S</v>
          </cell>
          <cell r="C411" t="str">
            <v>iPhone 14 Pro 256GB Silver 5G</v>
          </cell>
          <cell r="D411">
            <v>1104.2</v>
          </cell>
          <cell r="E411">
            <v>1104.2</v>
          </cell>
          <cell r="F411">
            <v>1104.2</v>
          </cell>
          <cell r="G411">
            <v>1104.2</v>
          </cell>
          <cell r="H411">
            <v>1104.2</v>
          </cell>
          <cell r="I411">
            <v>1104.2</v>
          </cell>
          <cell r="J411">
            <v>1095.8</v>
          </cell>
          <cell r="K411">
            <v>1074.79</v>
          </cell>
          <cell r="L411">
            <v>1083.19</v>
          </cell>
          <cell r="M411">
            <v>1024.3699999999999</v>
          </cell>
          <cell r="N411">
            <v>1104.2</v>
          </cell>
          <cell r="O411">
            <v>1104.2</v>
          </cell>
          <cell r="P411">
            <v>1104.2</v>
          </cell>
          <cell r="Q411">
            <v>1104.2</v>
          </cell>
          <cell r="R411">
            <v>1104.2</v>
          </cell>
          <cell r="S411">
            <v>1104.2</v>
          </cell>
          <cell r="T411">
            <v>1095.8</v>
          </cell>
          <cell r="U411">
            <v>1074.79</v>
          </cell>
          <cell r="V411">
            <v>1083.19</v>
          </cell>
          <cell r="W411">
            <v>1024.3699999999999</v>
          </cell>
          <cell r="X411">
            <v>1057.98</v>
          </cell>
          <cell r="Y411">
            <v>915.13</v>
          </cell>
          <cell r="Z411">
            <v>1087.3900000000001</v>
          </cell>
          <cell r="AA411">
            <v>1032.77</v>
          </cell>
          <cell r="AB411">
            <v>1078.99</v>
          </cell>
          <cell r="AC411">
            <v>999.16</v>
          </cell>
          <cell r="AD411">
            <v>1062.18</v>
          </cell>
          <cell r="AE411">
            <v>927.73</v>
          </cell>
          <cell r="AF411">
            <v>1036.97</v>
          </cell>
          <cell r="AG411">
            <v>839.5</v>
          </cell>
          <cell r="AH411">
            <v>1057.98</v>
          </cell>
          <cell r="AI411">
            <v>915.13</v>
          </cell>
          <cell r="AJ411">
            <v>1087.3900000000001</v>
          </cell>
          <cell r="AK411">
            <v>1032.77</v>
          </cell>
          <cell r="AL411">
            <v>1078.99</v>
          </cell>
          <cell r="AM411">
            <v>999.16</v>
          </cell>
          <cell r="AN411">
            <v>1062.18</v>
          </cell>
          <cell r="AO411">
            <v>927.73</v>
          </cell>
          <cell r="AP411">
            <v>1036.97</v>
          </cell>
          <cell r="AQ411">
            <v>839.5</v>
          </cell>
          <cell r="AR411">
            <v>0</v>
          </cell>
          <cell r="AS411">
            <v>0</v>
          </cell>
          <cell r="AT411">
            <v>0</v>
          </cell>
          <cell r="AU411">
            <v>0</v>
          </cell>
          <cell r="AV411">
            <v>1104.2</v>
          </cell>
          <cell r="AW411">
            <v>1104.2</v>
          </cell>
          <cell r="AX411">
            <v>1104.2</v>
          </cell>
          <cell r="AY411">
            <v>1104.2</v>
          </cell>
          <cell r="AZ411">
            <v>1104.2</v>
          </cell>
          <cell r="BA411">
            <v>1104.2</v>
          </cell>
          <cell r="BB411">
            <v>1104.2</v>
          </cell>
          <cell r="BC411">
            <v>1104.2</v>
          </cell>
          <cell r="BD411">
            <v>1003.36</v>
          </cell>
          <cell r="BE411">
            <v>705.04</v>
          </cell>
          <cell r="BF411">
            <v>1003.36</v>
          </cell>
          <cell r="BG411">
            <v>705.04</v>
          </cell>
          <cell r="BH411">
            <v>1159.67</v>
          </cell>
          <cell r="BI411">
            <v>1159.67</v>
          </cell>
          <cell r="BJ411">
            <v>1159.67</v>
          </cell>
          <cell r="BK411">
            <v>1159.67</v>
          </cell>
        </row>
        <row r="412">
          <cell r="B412" t="str">
            <v>TA14PR512P</v>
          </cell>
          <cell r="C412" t="str">
            <v>iPhone 14 Pro 512GB Deep Purple 5G</v>
          </cell>
          <cell r="D412">
            <v>1305.8800000000001</v>
          </cell>
          <cell r="E412">
            <v>1305.8800000000001</v>
          </cell>
          <cell r="F412">
            <v>1305.8800000000001</v>
          </cell>
          <cell r="G412">
            <v>1305.8800000000001</v>
          </cell>
          <cell r="H412">
            <v>1305.8800000000001</v>
          </cell>
          <cell r="I412">
            <v>1305.8800000000001</v>
          </cell>
          <cell r="J412">
            <v>1297.48</v>
          </cell>
          <cell r="K412">
            <v>1276.47</v>
          </cell>
          <cell r="L412">
            <v>1284.8699999999999</v>
          </cell>
          <cell r="M412">
            <v>1226.05</v>
          </cell>
          <cell r="N412">
            <v>1305.8800000000001</v>
          </cell>
          <cell r="O412">
            <v>1305.8800000000001</v>
          </cell>
          <cell r="P412">
            <v>1305.8800000000001</v>
          </cell>
          <cell r="Q412">
            <v>1305.8800000000001</v>
          </cell>
          <cell r="R412">
            <v>1305.8800000000001</v>
          </cell>
          <cell r="S412">
            <v>1305.8800000000001</v>
          </cell>
          <cell r="T412">
            <v>1297.48</v>
          </cell>
          <cell r="U412">
            <v>1276.47</v>
          </cell>
          <cell r="V412">
            <v>1284.8699999999999</v>
          </cell>
          <cell r="W412">
            <v>1226.05</v>
          </cell>
          <cell r="X412">
            <v>1259.6600000000001</v>
          </cell>
          <cell r="Y412">
            <v>1116.81</v>
          </cell>
          <cell r="Z412">
            <v>1289.08</v>
          </cell>
          <cell r="AA412">
            <v>1234.45</v>
          </cell>
          <cell r="AB412">
            <v>1280.67</v>
          </cell>
          <cell r="AC412">
            <v>1200.8399999999999</v>
          </cell>
          <cell r="AD412">
            <v>1259.6600000000001</v>
          </cell>
          <cell r="AE412">
            <v>1129.4100000000001</v>
          </cell>
          <cell r="AF412">
            <v>1238.6600000000001</v>
          </cell>
          <cell r="AG412">
            <v>1041.18</v>
          </cell>
          <cell r="AH412">
            <v>1259.6600000000001</v>
          </cell>
          <cell r="AI412">
            <v>1116.81</v>
          </cell>
          <cell r="AJ412">
            <v>1289.08</v>
          </cell>
          <cell r="AK412">
            <v>1234.45</v>
          </cell>
          <cell r="AL412">
            <v>1280.67</v>
          </cell>
          <cell r="AM412">
            <v>1200.8399999999999</v>
          </cell>
          <cell r="AN412">
            <v>1259.6600000000001</v>
          </cell>
          <cell r="AO412">
            <v>1129.4100000000001</v>
          </cell>
          <cell r="AP412">
            <v>1238.6600000000001</v>
          </cell>
          <cell r="AQ412">
            <v>1041.18</v>
          </cell>
          <cell r="AR412" t="str">
            <v>-</v>
          </cell>
          <cell r="AS412" t="str">
            <v>-</v>
          </cell>
          <cell r="AT412" t="str">
            <v>-</v>
          </cell>
          <cell r="AU412" t="str">
            <v>-</v>
          </cell>
          <cell r="AV412">
            <v>1305.8800000000001</v>
          </cell>
          <cell r="AW412">
            <v>1305.8800000000001</v>
          </cell>
          <cell r="AX412">
            <v>1305.8800000000001</v>
          </cell>
          <cell r="AY412">
            <v>1305.8800000000001</v>
          </cell>
          <cell r="AZ412">
            <v>1305.8800000000001</v>
          </cell>
          <cell r="BA412">
            <v>1305.8800000000001</v>
          </cell>
          <cell r="BB412">
            <v>1305.8800000000001</v>
          </cell>
          <cell r="BC412">
            <v>1305.8800000000001</v>
          </cell>
          <cell r="BD412">
            <v>1205.04</v>
          </cell>
          <cell r="BE412">
            <v>906.72</v>
          </cell>
          <cell r="BF412">
            <v>1205.04</v>
          </cell>
          <cell r="BG412">
            <v>906.72</v>
          </cell>
          <cell r="BH412">
            <v>1370.59</v>
          </cell>
          <cell r="BI412">
            <v>1370.59</v>
          </cell>
          <cell r="BJ412">
            <v>1370.59</v>
          </cell>
          <cell r="BK412">
            <v>1370.59</v>
          </cell>
        </row>
        <row r="413">
          <cell r="B413" t="str">
            <v>TA14PR512G</v>
          </cell>
          <cell r="C413" t="str">
            <v>iPhone 14 Pro 512GB Gold 5G</v>
          </cell>
          <cell r="D413">
            <v>1305.8800000000001</v>
          </cell>
          <cell r="E413">
            <v>1305.8800000000001</v>
          </cell>
          <cell r="F413">
            <v>1305.8800000000001</v>
          </cell>
          <cell r="G413">
            <v>1305.8800000000001</v>
          </cell>
          <cell r="H413">
            <v>1305.8800000000001</v>
          </cell>
          <cell r="I413">
            <v>1305.8800000000001</v>
          </cell>
          <cell r="J413">
            <v>1297.48</v>
          </cell>
          <cell r="K413">
            <v>1276.47</v>
          </cell>
          <cell r="L413">
            <v>1284.8699999999999</v>
          </cell>
          <cell r="M413">
            <v>1226.05</v>
          </cell>
          <cell r="N413">
            <v>1305.8800000000001</v>
          </cell>
          <cell r="O413">
            <v>1305.8800000000001</v>
          </cell>
          <cell r="P413">
            <v>1305.8800000000001</v>
          </cell>
          <cell r="Q413">
            <v>1305.8800000000001</v>
          </cell>
          <cell r="R413">
            <v>1305.8800000000001</v>
          </cell>
          <cell r="S413">
            <v>1305.8800000000001</v>
          </cell>
          <cell r="T413">
            <v>1297.48</v>
          </cell>
          <cell r="U413">
            <v>1276.47</v>
          </cell>
          <cell r="V413">
            <v>1284.8699999999999</v>
          </cell>
          <cell r="W413">
            <v>1226.05</v>
          </cell>
          <cell r="X413">
            <v>1259.6600000000001</v>
          </cell>
          <cell r="Y413">
            <v>1116.81</v>
          </cell>
          <cell r="Z413">
            <v>1289.08</v>
          </cell>
          <cell r="AA413">
            <v>1234.45</v>
          </cell>
          <cell r="AB413">
            <v>1280.67</v>
          </cell>
          <cell r="AC413">
            <v>1200.8399999999999</v>
          </cell>
          <cell r="AD413">
            <v>1259.6600000000001</v>
          </cell>
          <cell r="AE413">
            <v>1129.4100000000001</v>
          </cell>
          <cell r="AF413">
            <v>1238.6600000000001</v>
          </cell>
          <cell r="AG413">
            <v>1041.18</v>
          </cell>
          <cell r="AH413">
            <v>1259.6600000000001</v>
          </cell>
          <cell r="AI413">
            <v>1116.81</v>
          </cell>
          <cell r="AJ413">
            <v>1289.08</v>
          </cell>
          <cell r="AK413">
            <v>1234.45</v>
          </cell>
          <cell r="AL413">
            <v>1280.67</v>
          </cell>
          <cell r="AM413">
            <v>1200.8399999999999</v>
          </cell>
          <cell r="AN413">
            <v>1259.6600000000001</v>
          </cell>
          <cell r="AO413">
            <v>1129.4100000000001</v>
          </cell>
          <cell r="AP413">
            <v>1238.6600000000001</v>
          </cell>
          <cell r="AQ413">
            <v>1041.18</v>
          </cell>
          <cell r="AR413" t="str">
            <v>-</v>
          </cell>
          <cell r="AS413" t="str">
            <v>-</v>
          </cell>
          <cell r="AT413" t="str">
            <v>-</v>
          </cell>
          <cell r="AU413" t="str">
            <v>-</v>
          </cell>
          <cell r="AV413">
            <v>1305.8800000000001</v>
          </cell>
          <cell r="AW413">
            <v>1305.8800000000001</v>
          </cell>
          <cell r="AX413">
            <v>1305.8800000000001</v>
          </cell>
          <cell r="AY413">
            <v>1305.8800000000001</v>
          </cell>
          <cell r="AZ413">
            <v>1305.8800000000001</v>
          </cell>
          <cell r="BA413">
            <v>1305.8800000000001</v>
          </cell>
          <cell r="BB413">
            <v>1305.8800000000001</v>
          </cell>
          <cell r="BC413">
            <v>1305.8800000000001</v>
          </cell>
          <cell r="BD413">
            <v>1205.04</v>
          </cell>
          <cell r="BE413">
            <v>906.72</v>
          </cell>
          <cell r="BF413">
            <v>1205.04</v>
          </cell>
          <cell r="BG413">
            <v>906.72</v>
          </cell>
          <cell r="BH413">
            <v>1370.59</v>
          </cell>
          <cell r="BI413">
            <v>1370.59</v>
          </cell>
          <cell r="BJ413">
            <v>1370.59</v>
          </cell>
          <cell r="BK413">
            <v>1370.59</v>
          </cell>
        </row>
        <row r="414">
          <cell r="B414" t="str">
            <v>TA14PR512S</v>
          </cell>
          <cell r="C414" t="str">
            <v>iPhone 14 Pro 512GB Silver 5G</v>
          </cell>
          <cell r="D414">
            <v>1305.8800000000001</v>
          </cell>
          <cell r="E414">
            <v>1305.8800000000001</v>
          </cell>
          <cell r="F414">
            <v>1305.8800000000001</v>
          </cell>
          <cell r="G414">
            <v>1305.8800000000001</v>
          </cell>
          <cell r="H414">
            <v>1305.8800000000001</v>
          </cell>
          <cell r="I414">
            <v>1305.8800000000001</v>
          </cell>
          <cell r="J414">
            <v>1297.48</v>
          </cell>
          <cell r="K414">
            <v>1276.47</v>
          </cell>
          <cell r="L414">
            <v>1284.8699999999999</v>
          </cell>
          <cell r="M414">
            <v>1226.05</v>
          </cell>
          <cell r="N414">
            <v>1305.8800000000001</v>
          </cell>
          <cell r="O414">
            <v>1305.8800000000001</v>
          </cell>
          <cell r="P414">
            <v>1305.8800000000001</v>
          </cell>
          <cell r="Q414">
            <v>1305.8800000000001</v>
          </cell>
          <cell r="R414">
            <v>1305.8800000000001</v>
          </cell>
          <cell r="S414">
            <v>1305.8800000000001</v>
          </cell>
          <cell r="T414">
            <v>1297.48</v>
          </cell>
          <cell r="U414">
            <v>1276.47</v>
          </cell>
          <cell r="V414">
            <v>1284.8699999999999</v>
          </cell>
          <cell r="W414">
            <v>1226.05</v>
          </cell>
          <cell r="X414">
            <v>1259.6600000000001</v>
          </cell>
          <cell r="Y414">
            <v>1116.81</v>
          </cell>
          <cell r="Z414">
            <v>1289.08</v>
          </cell>
          <cell r="AA414">
            <v>1234.45</v>
          </cell>
          <cell r="AB414">
            <v>1280.67</v>
          </cell>
          <cell r="AC414">
            <v>1200.8399999999999</v>
          </cell>
          <cell r="AD414">
            <v>1259.6600000000001</v>
          </cell>
          <cell r="AE414">
            <v>1129.4100000000001</v>
          </cell>
          <cell r="AF414">
            <v>1238.6600000000001</v>
          </cell>
          <cell r="AG414">
            <v>1041.18</v>
          </cell>
          <cell r="AH414">
            <v>1259.6600000000001</v>
          </cell>
          <cell r="AI414">
            <v>1116.81</v>
          </cell>
          <cell r="AJ414">
            <v>1289.08</v>
          </cell>
          <cell r="AK414">
            <v>1234.45</v>
          </cell>
          <cell r="AL414">
            <v>1280.67</v>
          </cell>
          <cell r="AM414">
            <v>1200.8399999999999</v>
          </cell>
          <cell r="AN414">
            <v>1259.6600000000001</v>
          </cell>
          <cell r="AO414">
            <v>1129.4100000000001</v>
          </cell>
          <cell r="AP414">
            <v>1238.6600000000001</v>
          </cell>
          <cell r="AQ414">
            <v>1041.18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1305.8800000000001</v>
          </cell>
          <cell r="AW414">
            <v>1305.8800000000001</v>
          </cell>
          <cell r="AX414">
            <v>1305.8800000000001</v>
          </cell>
          <cell r="AY414">
            <v>1305.8800000000001</v>
          </cell>
          <cell r="AZ414">
            <v>1305.8800000000001</v>
          </cell>
          <cell r="BA414">
            <v>1305.8800000000001</v>
          </cell>
          <cell r="BB414">
            <v>1305.8800000000001</v>
          </cell>
          <cell r="BC414">
            <v>1305.8800000000001</v>
          </cell>
          <cell r="BD414">
            <v>1205.04</v>
          </cell>
          <cell r="BE414">
            <v>906.72</v>
          </cell>
          <cell r="BF414">
            <v>1205.04</v>
          </cell>
          <cell r="BG414">
            <v>906.72</v>
          </cell>
          <cell r="BH414">
            <v>1370.59</v>
          </cell>
          <cell r="BI414">
            <v>1370.59</v>
          </cell>
          <cell r="BJ414">
            <v>1370.59</v>
          </cell>
          <cell r="BK414">
            <v>1370.59</v>
          </cell>
        </row>
        <row r="415">
          <cell r="B415" t="str">
            <v>TA14PR512N</v>
          </cell>
          <cell r="C415" t="str">
            <v>iPhone 14 Pro 512GB Space Black 5G</v>
          </cell>
          <cell r="D415">
            <v>1305.8800000000001</v>
          </cell>
          <cell r="E415">
            <v>1305.8800000000001</v>
          </cell>
          <cell r="F415">
            <v>1305.8800000000001</v>
          </cell>
          <cell r="G415">
            <v>1305.8800000000001</v>
          </cell>
          <cell r="H415">
            <v>1305.8800000000001</v>
          </cell>
          <cell r="I415">
            <v>1305.8800000000001</v>
          </cell>
          <cell r="J415">
            <v>1297.48</v>
          </cell>
          <cell r="K415">
            <v>1276.47</v>
          </cell>
          <cell r="L415">
            <v>1284.8699999999999</v>
          </cell>
          <cell r="M415">
            <v>1226.05</v>
          </cell>
          <cell r="N415">
            <v>1305.8800000000001</v>
          </cell>
          <cell r="O415">
            <v>1305.8800000000001</v>
          </cell>
          <cell r="P415">
            <v>1305.8800000000001</v>
          </cell>
          <cell r="Q415">
            <v>1305.8800000000001</v>
          </cell>
          <cell r="R415">
            <v>1305.8800000000001</v>
          </cell>
          <cell r="S415">
            <v>1305.8800000000001</v>
          </cell>
          <cell r="T415">
            <v>1297.48</v>
          </cell>
          <cell r="U415">
            <v>1276.47</v>
          </cell>
          <cell r="V415">
            <v>1284.8699999999999</v>
          </cell>
          <cell r="W415">
            <v>1226.05</v>
          </cell>
          <cell r="X415">
            <v>1259.6600000000001</v>
          </cell>
          <cell r="Y415">
            <v>1116.81</v>
          </cell>
          <cell r="Z415">
            <v>1289.08</v>
          </cell>
          <cell r="AA415">
            <v>1234.45</v>
          </cell>
          <cell r="AB415">
            <v>1280.67</v>
          </cell>
          <cell r="AC415">
            <v>1200.8399999999999</v>
          </cell>
          <cell r="AD415">
            <v>1259.6600000000001</v>
          </cell>
          <cell r="AE415">
            <v>1129.4100000000001</v>
          </cell>
          <cell r="AF415">
            <v>1238.6600000000001</v>
          </cell>
          <cell r="AG415">
            <v>1041.18</v>
          </cell>
          <cell r="AH415">
            <v>1259.6600000000001</v>
          </cell>
          <cell r="AI415">
            <v>1116.81</v>
          </cell>
          <cell r="AJ415">
            <v>1289.08</v>
          </cell>
          <cell r="AK415">
            <v>1234.45</v>
          </cell>
          <cell r="AL415">
            <v>1280.67</v>
          </cell>
          <cell r="AM415">
            <v>1200.8399999999999</v>
          </cell>
          <cell r="AN415">
            <v>1259.6600000000001</v>
          </cell>
          <cell r="AO415">
            <v>1129.4100000000001</v>
          </cell>
          <cell r="AP415">
            <v>1238.6600000000001</v>
          </cell>
          <cell r="AQ415">
            <v>1041.18</v>
          </cell>
          <cell r="AR415" t="str">
            <v>-</v>
          </cell>
          <cell r="AS415" t="str">
            <v>-</v>
          </cell>
          <cell r="AT415" t="str">
            <v>-</v>
          </cell>
          <cell r="AU415" t="str">
            <v>-</v>
          </cell>
          <cell r="AV415">
            <v>1305.8800000000001</v>
          </cell>
          <cell r="AW415">
            <v>1305.8800000000001</v>
          </cell>
          <cell r="AX415">
            <v>1305.8800000000001</v>
          </cell>
          <cell r="AY415">
            <v>1305.8800000000001</v>
          </cell>
          <cell r="AZ415">
            <v>1305.8800000000001</v>
          </cell>
          <cell r="BA415">
            <v>1305.8800000000001</v>
          </cell>
          <cell r="BB415">
            <v>1305.8800000000001</v>
          </cell>
          <cell r="BC415">
            <v>1305.8800000000001</v>
          </cell>
          <cell r="BD415">
            <v>1205.04</v>
          </cell>
          <cell r="BE415">
            <v>906.72</v>
          </cell>
          <cell r="BF415">
            <v>1205.04</v>
          </cell>
          <cell r="BG415">
            <v>906.72</v>
          </cell>
          <cell r="BH415">
            <v>1370.59</v>
          </cell>
          <cell r="BI415">
            <v>1370.59</v>
          </cell>
          <cell r="BJ415">
            <v>1370.59</v>
          </cell>
          <cell r="BK415">
            <v>1370.59</v>
          </cell>
        </row>
        <row r="416">
          <cell r="B416" t="str">
            <v>TA14PR1TP</v>
          </cell>
          <cell r="C416" t="str">
            <v>iPhone 14 Pro 1TB Deep Purple 5G</v>
          </cell>
          <cell r="D416">
            <v>1507.56</v>
          </cell>
          <cell r="E416">
            <v>1507.56</v>
          </cell>
          <cell r="F416">
            <v>1507.56</v>
          </cell>
          <cell r="G416">
            <v>1507.56</v>
          </cell>
          <cell r="H416">
            <v>1507.56</v>
          </cell>
          <cell r="I416">
            <v>1507.56</v>
          </cell>
          <cell r="J416">
            <v>1499.16</v>
          </cell>
          <cell r="K416">
            <v>1473.95</v>
          </cell>
          <cell r="L416">
            <v>1486.55</v>
          </cell>
          <cell r="M416">
            <v>1427.73</v>
          </cell>
          <cell r="N416">
            <v>1507.56</v>
          </cell>
          <cell r="O416">
            <v>1507.56</v>
          </cell>
          <cell r="P416">
            <v>1507.56</v>
          </cell>
          <cell r="Q416">
            <v>1507.56</v>
          </cell>
          <cell r="R416">
            <v>1507.56</v>
          </cell>
          <cell r="S416">
            <v>1507.56</v>
          </cell>
          <cell r="T416">
            <v>1499.16</v>
          </cell>
          <cell r="U416">
            <v>1473.95</v>
          </cell>
          <cell r="V416">
            <v>1486.55</v>
          </cell>
          <cell r="W416">
            <v>1427.73</v>
          </cell>
          <cell r="X416">
            <v>1457.14</v>
          </cell>
          <cell r="Y416">
            <v>1314.29</v>
          </cell>
          <cell r="Z416">
            <v>1486.55</v>
          </cell>
          <cell r="AA416">
            <v>1436.13</v>
          </cell>
          <cell r="AB416">
            <v>1478.15</v>
          </cell>
          <cell r="AC416">
            <v>1402.52</v>
          </cell>
          <cell r="AD416">
            <v>1461.34</v>
          </cell>
          <cell r="AE416">
            <v>1331.09</v>
          </cell>
          <cell r="AF416">
            <v>1440.34</v>
          </cell>
          <cell r="AG416">
            <v>1238.6600000000001</v>
          </cell>
          <cell r="AH416">
            <v>1457.14</v>
          </cell>
          <cell r="AI416">
            <v>1314.29</v>
          </cell>
          <cell r="AJ416">
            <v>1486.55</v>
          </cell>
          <cell r="AK416">
            <v>1436.13</v>
          </cell>
          <cell r="AL416">
            <v>1478.15</v>
          </cell>
          <cell r="AM416">
            <v>1402.52</v>
          </cell>
          <cell r="AN416">
            <v>1461.34</v>
          </cell>
          <cell r="AO416">
            <v>1331.09</v>
          </cell>
          <cell r="AP416">
            <v>1440.34</v>
          </cell>
          <cell r="AQ416">
            <v>1238.6600000000001</v>
          </cell>
          <cell r="AR416">
            <v>0</v>
          </cell>
          <cell r="AS416">
            <v>0</v>
          </cell>
          <cell r="AT416">
            <v>0</v>
          </cell>
          <cell r="AU416">
            <v>0</v>
          </cell>
          <cell r="AV416">
            <v>1507.56</v>
          </cell>
          <cell r="AW416">
            <v>1507.56</v>
          </cell>
          <cell r="AX416">
            <v>1507.56</v>
          </cell>
          <cell r="AY416">
            <v>1507.56</v>
          </cell>
          <cell r="AZ416">
            <v>1507.56</v>
          </cell>
          <cell r="BA416">
            <v>1507.56</v>
          </cell>
          <cell r="BB416">
            <v>1507.56</v>
          </cell>
          <cell r="BC416">
            <v>1507.56</v>
          </cell>
          <cell r="BD416">
            <v>1406.72</v>
          </cell>
          <cell r="BE416">
            <v>1104.2</v>
          </cell>
          <cell r="BF416">
            <v>1406.72</v>
          </cell>
          <cell r="BG416">
            <v>1104.2</v>
          </cell>
          <cell r="BH416">
            <v>1581.52</v>
          </cell>
          <cell r="BI416">
            <v>1581.52</v>
          </cell>
          <cell r="BJ416">
            <v>1581.52</v>
          </cell>
          <cell r="BK416">
            <v>1581.52</v>
          </cell>
        </row>
        <row r="417">
          <cell r="B417" t="str">
            <v>TA14PR1TG</v>
          </cell>
          <cell r="C417" t="str">
            <v>iPhone 14 Pro 1TB Gold 5G</v>
          </cell>
          <cell r="D417">
            <v>1507.56</v>
          </cell>
          <cell r="E417">
            <v>1507.56</v>
          </cell>
          <cell r="F417">
            <v>1507.56</v>
          </cell>
          <cell r="G417">
            <v>1507.56</v>
          </cell>
          <cell r="H417">
            <v>1507.56</v>
          </cell>
          <cell r="I417">
            <v>1507.56</v>
          </cell>
          <cell r="J417">
            <v>1499.16</v>
          </cell>
          <cell r="K417">
            <v>1473.95</v>
          </cell>
          <cell r="L417">
            <v>1486.55</v>
          </cell>
          <cell r="M417">
            <v>1427.73</v>
          </cell>
          <cell r="N417">
            <v>1507.56</v>
          </cell>
          <cell r="O417">
            <v>1507.56</v>
          </cell>
          <cell r="P417">
            <v>1507.56</v>
          </cell>
          <cell r="Q417">
            <v>1507.56</v>
          </cell>
          <cell r="R417">
            <v>1507.56</v>
          </cell>
          <cell r="S417">
            <v>1507.56</v>
          </cell>
          <cell r="T417">
            <v>1499.16</v>
          </cell>
          <cell r="U417">
            <v>1473.95</v>
          </cell>
          <cell r="V417">
            <v>1486.55</v>
          </cell>
          <cell r="W417">
            <v>1427.73</v>
          </cell>
          <cell r="X417">
            <v>1457.14</v>
          </cell>
          <cell r="Y417">
            <v>1314.29</v>
          </cell>
          <cell r="Z417">
            <v>1486.55</v>
          </cell>
          <cell r="AA417">
            <v>1436.13</v>
          </cell>
          <cell r="AB417">
            <v>1478.15</v>
          </cell>
          <cell r="AC417">
            <v>1402.52</v>
          </cell>
          <cell r="AD417">
            <v>1461.34</v>
          </cell>
          <cell r="AE417">
            <v>1331.09</v>
          </cell>
          <cell r="AF417">
            <v>1440.34</v>
          </cell>
          <cell r="AG417">
            <v>1238.6600000000001</v>
          </cell>
          <cell r="AH417">
            <v>1457.14</v>
          </cell>
          <cell r="AI417">
            <v>1314.29</v>
          </cell>
          <cell r="AJ417">
            <v>1486.55</v>
          </cell>
          <cell r="AK417">
            <v>1436.13</v>
          </cell>
          <cell r="AL417">
            <v>1478.15</v>
          </cell>
          <cell r="AM417">
            <v>1402.52</v>
          </cell>
          <cell r="AN417">
            <v>1461.34</v>
          </cell>
          <cell r="AO417">
            <v>1331.09</v>
          </cell>
          <cell r="AP417">
            <v>1440.34</v>
          </cell>
          <cell r="AQ417">
            <v>1238.6600000000001</v>
          </cell>
          <cell r="AR417" t="str">
            <v>-</v>
          </cell>
          <cell r="AS417" t="str">
            <v>-</v>
          </cell>
          <cell r="AT417" t="str">
            <v>-</v>
          </cell>
          <cell r="AU417" t="str">
            <v>-</v>
          </cell>
          <cell r="AV417">
            <v>1507.56</v>
          </cell>
          <cell r="AW417">
            <v>1507.56</v>
          </cell>
          <cell r="AX417">
            <v>1507.56</v>
          </cell>
          <cell r="AY417">
            <v>1507.56</v>
          </cell>
          <cell r="AZ417">
            <v>1507.56</v>
          </cell>
          <cell r="BA417">
            <v>1507.56</v>
          </cell>
          <cell r="BB417">
            <v>1507.56</v>
          </cell>
          <cell r="BC417">
            <v>1507.56</v>
          </cell>
          <cell r="BD417">
            <v>1406.72</v>
          </cell>
          <cell r="BE417">
            <v>1104.2</v>
          </cell>
          <cell r="BF417">
            <v>1406.72</v>
          </cell>
          <cell r="BG417">
            <v>1104.2</v>
          </cell>
          <cell r="BH417">
            <v>1581.51</v>
          </cell>
          <cell r="BI417">
            <v>1581.51</v>
          </cell>
          <cell r="BJ417">
            <v>1581.51</v>
          </cell>
          <cell r="BK417">
            <v>1581.51</v>
          </cell>
        </row>
        <row r="418">
          <cell r="B418" t="str">
            <v>TA14PR1TS</v>
          </cell>
          <cell r="C418" t="str">
            <v>iPhone 14 Pro 1TB Silver 5G</v>
          </cell>
          <cell r="D418">
            <v>1507.56</v>
          </cell>
          <cell r="E418">
            <v>1507.56</v>
          </cell>
          <cell r="F418">
            <v>1507.56</v>
          </cell>
          <cell r="G418">
            <v>1507.56</v>
          </cell>
          <cell r="H418">
            <v>1507.56</v>
          </cell>
          <cell r="I418">
            <v>1507.56</v>
          </cell>
          <cell r="J418">
            <v>1499.16</v>
          </cell>
          <cell r="K418">
            <v>1473.95</v>
          </cell>
          <cell r="L418">
            <v>1486.55</v>
          </cell>
          <cell r="M418">
            <v>1427.73</v>
          </cell>
          <cell r="N418">
            <v>1507.56</v>
          </cell>
          <cell r="O418">
            <v>1507.56</v>
          </cell>
          <cell r="P418">
            <v>1507.56</v>
          </cell>
          <cell r="Q418">
            <v>1507.56</v>
          </cell>
          <cell r="R418">
            <v>1507.56</v>
          </cell>
          <cell r="S418">
            <v>1507.56</v>
          </cell>
          <cell r="T418">
            <v>1499.16</v>
          </cell>
          <cell r="U418">
            <v>1473.95</v>
          </cell>
          <cell r="V418">
            <v>1486.55</v>
          </cell>
          <cell r="W418">
            <v>1427.73</v>
          </cell>
          <cell r="X418">
            <v>1457.14</v>
          </cell>
          <cell r="Y418">
            <v>1314.29</v>
          </cell>
          <cell r="Z418">
            <v>1486.55</v>
          </cell>
          <cell r="AA418">
            <v>1436.13</v>
          </cell>
          <cell r="AB418">
            <v>1478.15</v>
          </cell>
          <cell r="AC418">
            <v>1402.52</v>
          </cell>
          <cell r="AD418">
            <v>1461.34</v>
          </cell>
          <cell r="AE418">
            <v>1331.09</v>
          </cell>
          <cell r="AF418">
            <v>1440.34</v>
          </cell>
          <cell r="AG418">
            <v>1238.6600000000001</v>
          </cell>
          <cell r="AH418">
            <v>1457.14</v>
          </cell>
          <cell r="AI418">
            <v>1314.29</v>
          </cell>
          <cell r="AJ418">
            <v>1486.55</v>
          </cell>
          <cell r="AK418">
            <v>1436.13</v>
          </cell>
          <cell r="AL418">
            <v>1478.15</v>
          </cell>
          <cell r="AM418">
            <v>1402.52</v>
          </cell>
          <cell r="AN418">
            <v>1461.34</v>
          </cell>
          <cell r="AO418">
            <v>1331.09</v>
          </cell>
          <cell r="AP418">
            <v>1440.34</v>
          </cell>
          <cell r="AQ418">
            <v>1238.6600000000001</v>
          </cell>
          <cell r="AR418" t="str">
            <v>-</v>
          </cell>
          <cell r="AS418" t="str">
            <v>-</v>
          </cell>
          <cell r="AT418" t="str">
            <v>-</v>
          </cell>
          <cell r="AU418" t="str">
            <v>-</v>
          </cell>
          <cell r="AV418">
            <v>1507.56</v>
          </cell>
          <cell r="AW418">
            <v>1507.56</v>
          </cell>
          <cell r="AX418">
            <v>1507.56</v>
          </cell>
          <cell r="AY418">
            <v>1507.56</v>
          </cell>
          <cell r="AZ418">
            <v>1507.56</v>
          </cell>
          <cell r="BA418">
            <v>1507.56</v>
          </cell>
          <cell r="BB418">
            <v>1507.56</v>
          </cell>
          <cell r="BC418">
            <v>1507.56</v>
          </cell>
          <cell r="BD418">
            <v>1406.72</v>
          </cell>
          <cell r="BE418">
            <v>1104.2</v>
          </cell>
          <cell r="BF418">
            <v>1406.72</v>
          </cell>
          <cell r="BG418">
            <v>1104.2</v>
          </cell>
          <cell r="BH418">
            <v>1581.51</v>
          </cell>
          <cell r="BI418">
            <v>1581.51</v>
          </cell>
          <cell r="BJ418">
            <v>1581.51</v>
          </cell>
          <cell r="BK418">
            <v>1581.51</v>
          </cell>
        </row>
        <row r="419">
          <cell r="B419" t="str">
            <v>TA14PR1TN</v>
          </cell>
          <cell r="C419" t="str">
            <v>iPhone 14 Pro 1TB Space Black 5G</v>
          </cell>
          <cell r="D419">
            <v>1507.56</v>
          </cell>
          <cell r="E419">
            <v>1507.56</v>
          </cell>
          <cell r="F419">
            <v>1507.56</v>
          </cell>
          <cell r="G419">
            <v>1507.56</v>
          </cell>
          <cell r="H419">
            <v>1507.56</v>
          </cell>
          <cell r="I419">
            <v>1507.56</v>
          </cell>
          <cell r="J419">
            <v>1499.16</v>
          </cell>
          <cell r="K419">
            <v>1473.95</v>
          </cell>
          <cell r="L419">
            <v>1486.55</v>
          </cell>
          <cell r="M419">
            <v>1427.73</v>
          </cell>
          <cell r="N419">
            <v>1507.56</v>
          </cell>
          <cell r="O419">
            <v>1507.56</v>
          </cell>
          <cell r="P419">
            <v>1507.56</v>
          </cell>
          <cell r="Q419">
            <v>1507.56</v>
          </cell>
          <cell r="R419">
            <v>1507.56</v>
          </cell>
          <cell r="S419">
            <v>1507.56</v>
          </cell>
          <cell r="T419">
            <v>1499.16</v>
          </cell>
          <cell r="U419">
            <v>1473.95</v>
          </cell>
          <cell r="V419">
            <v>1486.55</v>
          </cell>
          <cell r="W419">
            <v>1427.73</v>
          </cell>
          <cell r="X419">
            <v>1457.14</v>
          </cell>
          <cell r="Y419">
            <v>1314.29</v>
          </cell>
          <cell r="Z419">
            <v>1486.55</v>
          </cell>
          <cell r="AA419">
            <v>1436.13</v>
          </cell>
          <cell r="AB419">
            <v>1478.15</v>
          </cell>
          <cell r="AC419">
            <v>1402.52</v>
          </cell>
          <cell r="AD419">
            <v>1461.34</v>
          </cell>
          <cell r="AE419">
            <v>1331.09</v>
          </cell>
          <cell r="AF419">
            <v>1440.34</v>
          </cell>
          <cell r="AG419">
            <v>1238.6600000000001</v>
          </cell>
          <cell r="AH419">
            <v>1457.14</v>
          </cell>
          <cell r="AI419">
            <v>1314.29</v>
          </cell>
          <cell r="AJ419">
            <v>1486.55</v>
          </cell>
          <cell r="AK419">
            <v>1436.13</v>
          </cell>
          <cell r="AL419">
            <v>1478.15</v>
          </cell>
          <cell r="AM419">
            <v>1402.52</v>
          </cell>
          <cell r="AN419">
            <v>1461.34</v>
          </cell>
          <cell r="AO419">
            <v>1331.09</v>
          </cell>
          <cell r="AP419">
            <v>1440.34</v>
          </cell>
          <cell r="AQ419">
            <v>1238.6600000000001</v>
          </cell>
          <cell r="AR419" t="str">
            <v>-</v>
          </cell>
          <cell r="AS419" t="str">
            <v>-</v>
          </cell>
          <cell r="AT419" t="str">
            <v>-</v>
          </cell>
          <cell r="AU419" t="str">
            <v>-</v>
          </cell>
          <cell r="AV419">
            <v>1507.56</v>
          </cell>
          <cell r="AW419">
            <v>1507.56</v>
          </cell>
          <cell r="AX419">
            <v>1507.56</v>
          </cell>
          <cell r="AY419">
            <v>1507.56</v>
          </cell>
          <cell r="AZ419">
            <v>1507.56</v>
          </cell>
          <cell r="BA419">
            <v>1507.56</v>
          </cell>
          <cell r="BB419">
            <v>1507.56</v>
          </cell>
          <cell r="BC419">
            <v>1507.56</v>
          </cell>
          <cell r="BD419">
            <v>1406.72</v>
          </cell>
          <cell r="BE419">
            <v>1104.2</v>
          </cell>
          <cell r="BF419">
            <v>1406.72</v>
          </cell>
          <cell r="BG419">
            <v>1104.2</v>
          </cell>
          <cell r="BH419">
            <v>1581.51</v>
          </cell>
          <cell r="BI419">
            <v>1581.51</v>
          </cell>
          <cell r="BJ419">
            <v>1581.51</v>
          </cell>
          <cell r="BK419">
            <v>1581.51</v>
          </cell>
        </row>
        <row r="420">
          <cell r="B420" t="str">
            <v>TA14PM128B</v>
          </cell>
          <cell r="C420" t="str">
            <v>iPhone 14 Pro Max 128GB Deep Purple 5G</v>
          </cell>
          <cell r="D420">
            <v>1121.01</v>
          </cell>
          <cell r="E420">
            <v>1121.01</v>
          </cell>
          <cell r="F420">
            <v>1121.01</v>
          </cell>
          <cell r="G420">
            <v>1121.01</v>
          </cell>
          <cell r="H420">
            <v>1121.01</v>
          </cell>
          <cell r="I420">
            <v>1121.01</v>
          </cell>
          <cell r="J420">
            <v>1112.6099999999999</v>
          </cell>
          <cell r="K420">
            <v>1087.3900000000001</v>
          </cell>
          <cell r="L420">
            <v>1100</v>
          </cell>
          <cell r="M420">
            <v>1041.18</v>
          </cell>
          <cell r="N420">
            <v>1121.01</v>
          </cell>
          <cell r="O420">
            <v>1121.01</v>
          </cell>
          <cell r="P420">
            <v>1121.01</v>
          </cell>
          <cell r="Q420">
            <v>1121.01</v>
          </cell>
          <cell r="R420">
            <v>1121.01</v>
          </cell>
          <cell r="S420">
            <v>1121.01</v>
          </cell>
          <cell r="T420">
            <v>1112.6099999999999</v>
          </cell>
          <cell r="U420">
            <v>1087.3900000000001</v>
          </cell>
          <cell r="V420">
            <v>1100</v>
          </cell>
          <cell r="W420">
            <v>1041.18</v>
          </cell>
          <cell r="X420">
            <v>1070.5899999999999</v>
          </cell>
          <cell r="Y420">
            <v>927.73</v>
          </cell>
          <cell r="Z420">
            <v>1100</v>
          </cell>
          <cell r="AA420">
            <v>1049.58</v>
          </cell>
          <cell r="AB420">
            <v>1091.5999999999999</v>
          </cell>
          <cell r="AC420">
            <v>1015.97</v>
          </cell>
          <cell r="AD420">
            <v>1074.79</v>
          </cell>
          <cell r="AE420">
            <v>944.54</v>
          </cell>
          <cell r="AF420">
            <v>1053.78</v>
          </cell>
          <cell r="AG420">
            <v>856.3</v>
          </cell>
          <cell r="AH420">
            <v>1070.5899999999999</v>
          </cell>
          <cell r="AI420">
            <v>927.73</v>
          </cell>
          <cell r="AJ420">
            <v>1100</v>
          </cell>
          <cell r="AK420">
            <v>1049.58</v>
          </cell>
          <cell r="AL420">
            <v>1091.5999999999999</v>
          </cell>
          <cell r="AM420">
            <v>1015.97</v>
          </cell>
          <cell r="AN420">
            <v>1074.79</v>
          </cell>
          <cell r="AO420">
            <v>944.54</v>
          </cell>
          <cell r="AP420">
            <v>1053.78</v>
          </cell>
          <cell r="AQ420">
            <v>856.3</v>
          </cell>
          <cell r="AR420" t="str">
            <v>-</v>
          </cell>
          <cell r="AS420" t="str">
            <v>-</v>
          </cell>
          <cell r="AT420" t="str">
            <v>-</v>
          </cell>
          <cell r="AU420" t="str">
            <v>-</v>
          </cell>
          <cell r="AV420">
            <v>1121.01</v>
          </cell>
          <cell r="AW420">
            <v>1121.01</v>
          </cell>
          <cell r="AX420">
            <v>1121.01</v>
          </cell>
          <cell r="AY420">
            <v>1121.01</v>
          </cell>
          <cell r="AZ420">
            <v>1121.01</v>
          </cell>
          <cell r="BA420">
            <v>1121.01</v>
          </cell>
          <cell r="BB420">
            <v>1121.01</v>
          </cell>
          <cell r="BC420">
            <v>1121.01</v>
          </cell>
          <cell r="BD420">
            <v>1020.17</v>
          </cell>
          <cell r="BE420">
            <v>717.65</v>
          </cell>
          <cell r="BF420">
            <v>1020.17</v>
          </cell>
          <cell r="BG420">
            <v>717.65</v>
          </cell>
          <cell r="BH420">
            <v>1175.6300000000001</v>
          </cell>
          <cell r="BI420">
            <v>1175.6300000000001</v>
          </cell>
          <cell r="BJ420">
            <v>1175.6300000000001</v>
          </cell>
          <cell r="BK420">
            <v>1175.6300000000001</v>
          </cell>
        </row>
        <row r="421">
          <cell r="B421" t="str">
            <v>TA14PM128G</v>
          </cell>
          <cell r="C421" t="str">
            <v>iPhone 14 Pro Max 128GB Gold 5G</v>
          </cell>
          <cell r="D421">
            <v>1121.01</v>
          </cell>
          <cell r="E421">
            <v>1121.01</v>
          </cell>
          <cell r="F421">
            <v>1121.01</v>
          </cell>
          <cell r="G421">
            <v>1121.01</v>
          </cell>
          <cell r="H421">
            <v>1121.01</v>
          </cell>
          <cell r="I421">
            <v>1121.01</v>
          </cell>
          <cell r="J421">
            <v>1112.6099999999999</v>
          </cell>
          <cell r="K421">
            <v>1087.3900000000001</v>
          </cell>
          <cell r="L421">
            <v>1100</v>
          </cell>
          <cell r="M421">
            <v>1041.18</v>
          </cell>
          <cell r="N421">
            <v>1121.01</v>
          </cell>
          <cell r="O421">
            <v>1121.01</v>
          </cell>
          <cell r="P421">
            <v>1121.01</v>
          </cell>
          <cell r="Q421">
            <v>1121.01</v>
          </cell>
          <cell r="R421">
            <v>1121.01</v>
          </cell>
          <cell r="S421">
            <v>1121.01</v>
          </cell>
          <cell r="T421">
            <v>1112.6099999999999</v>
          </cell>
          <cell r="U421">
            <v>1087.3900000000001</v>
          </cell>
          <cell r="V421">
            <v>1100</v>
          </cell>
          <cell r="W421">
            <v>1041.18</v>
          </cell>
          <cell r="X421">
            <v>1070.5899999999999</v>
          </cell>
          <cell r="Y421">
            <v>927.73</v>
          </cell>
          <cell r="Z421">
            <v>1100</v>
          </cell>
          <cell r="AA421">
            <v>1049.58</v>
          </cell>
          <cell r="AB421">
            <v>1091.5999999999999</v>
          </cell>
          <cell r="AC421">
            <v>1015.97</v>
          </cell>
          <cell r="AD421">
            <v>1074.79</v>
          </cell>
          <cell r="AE421">
            <v>944.54</v>
          </cell>
          <cell r="AF421">
            <v>1053.78</v>
          </cell>
          <cell r="AG421">
            <v>856.3</v>
          </cell>
          <cell r="AH421">
            <v>1070.5899999999999</v>
          </cell>
          <cell r="AI421">
            <v>927.73</v>
          </cell>
          <cell r="AJ421">
            <v>1100</v>
          </cell>
          <cell r="AK421">
            <v>1049.58</v>
          </cell>
          <cell r="AL421">
            <v>1091.5999999999999</v>
          </cell>
          <cell r="AM421">
            <v>1015.97</v>
          </cell>
          <cell r="AN421">
            <v>1074.79</v>
          </cell>
          <cell r="AO421">
            <v>944.54</v>
          </cell>
          <cell r="AP421">
            <v>1053.78</v>
          </cell>
          <cell r="AQ421">
            <v>856.3</v>
          </cell>
          <cell r="AR421" t="str">
            <v>-</v>
          </cell>
          <cell r="AS421" t="str">
            <v>-</v>
          </cell>
          <cell r="AT421" t="str">
            <v>-</v>
          </cell>
          <cell r="AU421" t="str">
            <v>-</v>
          </cell>
          <cell r="AV421">
            <v>1121.01</v>
          </cell>
          <cell r="AW421">
            <v>1121.01</v>
          </cell>
          <cell r="AX421">
            <v>1121.01</v>
          </cell>
          <cell r="AY421">
            <v>1121.01</v>
          </cell>
          <cell r="AZ421">
            <v>1121.01</v>
          </cell>
          <cell r="BA421">
            <v>1121.01</v>
          </cell>
          <cell r="BB421">
            <v>1121.01</v>
          </cell>
          <cell r="BC421">
            <v>1121.01</v>
          </cell>
          <cell r="BD421">
            <v>1020.17</v>
          </cell>
          <cell r="BE421">
            <v>717.65</v>
          </cell>
          <cell r="BF421">
            <v>1020.17</v>
          </cell>
          <cell r="BG421">
            <v>717.65</v>
          </cell>
          <cell r="BH421">
            <v>1175.6300000000001</v>
          </cell>
          <cell r="BI421">
            <v>1175.6300000000001</v>
          </cell>
          <cell r="BJ421">
            <v>1175.6300000000001</v>
          </cell>
          <cell r="BK421">
            <v>1175.6300000000001</v>
          </cell>
        </row>
        <row r="422">
          <cell r="B422" t="str">
            <v>TA14PM128N</v>
          </cell>
          <cell r="C422" t="str">
            <v>iPhone 14 Pro Max 128GB Space Black 5G</v>
          </cell>
          <cell r="D422">
            <v>1121.01</v>
          </cell>
          <cell r="E422">
            <v>1121.01</v>
          </cell>
          <cell r="F422">
            <v>1121.01</v>
          </cell>
          <cell r="G422">
            <v>1121.01</v>
          </cell>
          <cell r="H422">
            <v>1121.01</v>
          </cell>
          <cell r="I422">
            <v>1121.01</v>
          </cell>
          <cell r="J422">
            <v>1112.6099999999999</v>
          </cell>
          <cell r="K422">
            <v>1087.3900000000001</v>
          </cell>
          <cell r="L422">
            <v>1100</v>
          </cell>
          <cell r="M422">
            <v>1041.18</v>
          </cell>
          <cell r="N422">
            <v>1121.01</v>
          </cell>
          <cell r="O422">
            <v>1121.01</v>
          </cell>
          <cell r="P422">
            <v>1121.01</v>
          </cell>
          <cell r="Q422">
            <v>1121.01</v>
          </cell>
          <cell r="R422">
            <v>1121.01</v>
          </cell>
          <cell r="S422">
            <v>1121.01</v>
          </cell>
          <cell r="T422">
            <v>1112.6099999999999</v>
          </cell>
          <cell r="U422">
            <v>1087.3900000000001</v>
          </cell>
          <cell r="V422">
            <v>1100</v>
          </cell>
          <cell r="W422">
            <v>1041.18</v>
          </cell>
          <cell r="X422">
            <v>1070.5899999999999</v>
          </cell>
          <cell r="Y422">
            <v>927.73</v>
          </cell>
          <cell r="Z422">
            <v>1100</v>
          </cell>
          <cell r="AA422">
            <v>1049.58</v>
          </cell>
          <cell r="AB422">
            <v>1091.5999999999999</v>
          </cell>
          <cell r="AC422">
            <v>1015.97</v>
          </cell>
          <cell r="AD422">
            <v>1074.79</v>
          </cell>
          <cell r="AE422">
            <v>944.54</v>
          </cell>
          <cell r="AF422">
            <v>1053.78</v>
          </cell>
          <cell r="AG422">
            <v>856.3</v>
          </cell>
          <cell r="AH422">
            <v>1070.5899999999999</v>
          </cell>
          <cell r="AI422">
            <v>927.73</v>
          </cell>
          <cell r="AJ422">
            <v>1100</v>
          </cell>
          <cell r="AK422">
            <v>1049.58</v>
          </cell>
          <cell r="AL422">
            <v>1091.5999999999999</v>
          </cell>
          <cell r="AM422">
            <v>1015.97</v>
          </cell>
          <cell r="AN422">
            <v>1074.79</v>
          </cell>
          <cell r="AO422">
            <v>944.54</v>
          </cell>
          <cell r="AP422">
            <v>1053.78</v>
          </cell>
          <cell r="AQ422">
            <v>856.3</v>
          </cell>
          <cell r="AR422" t="str">
            <v>-</v>
          </cell>
          <cell r="AS422" t="str">
            <v>-</v>
          </cell>
          <cell r="AT422" t="str">
            <v>-</v>
          </cell>
          <cell r="AU422" t="str">
            <v>-</v>
          </cell>
          <cell r="AV422">
            <v>1121.01</v>
          </cell>
          <cell r="AW422">
            <v>1121.01</v>
          </cell>
          <cell r="AX422">
            <v>1121.01</v>
          </cell>
          <cell r="AY422">
            <v>1121.01</v>
          </cell>
          <cell r="AZ422">
            <v>1121.01</v>
          </cell>
          <cell r="BA422">
            <v>1121.01</v>
          </cell>
          <cell r="BB422">
            <v>1121.01</v>
          </cell>
          <cell r="BC422">
            <v>1121.01</v>
          </cell>
          <cell r="BD422">
            <v>1020.17</v>
          </cell>
          <cell r="BE422">
            <v>717.65</v>
          </cell>
          <cell r="BF422">
            <v>1020.17</v>
          </cell>
          <cell r="BG422">
            <v>717.65</v>
          </cell>
          <cell r="BH422">
            <v>1175.6300000000001</v>
          </cell>
          <cell r="BI422">
            <v>1175.6300000000001</v>
          </cell>
          <cell r="BJ422">
            <v>1175.6300000000001</v>
          </cell>
          <cell r="BK422">
            <v>1175.6300000000001</v>
          </cell>
        </row>
        <row r="423">
          <cell r="B423" t="str">
            <v>TA14PM256P</v>
          </cell>
          <cell r="C423" t="str">
            <v>iPhone 14 Pro Max 256GB Deep Purple 5G</v>
          </cell>
          <cell r="D423">
            <v>1221.8499999999999</v>
          </cell>
          <cell r="E423">
            <v>1221.8499999999999</v>
          </cell>
          <cell r="F423">
            <v>1221.8499999999999</v>
          </cell>
          <cell r="G423">
            <v>1221.8499999999999</v>
          </cell>
          <cell r="H423">
            <v>1221.8499999999999</v>
          </cell>
          <cell r="I423">
            <v>1221.8499999999999</v>
          </cell>
          <cell r="J423">
            <v>1213.45</v>
          </cell>
          <cell r="K423">
            <v>1192.44</v>
          </cell>
          <cell r="L423">
            <v>1200.8399999999999</v>
          </cell>
          <cell r="M423">
            <v>1142.02</v>
          </cell>
          <cell r="N423">
            <v>1221.8499999999999</v>
          </cell>
          <cell r="O423">
            <v>1221.8499999999999</v>
          </cell>
          <cell r="P423">
            <v>1221.8499999999999</v>
          </cell>
          <cell r="Q423">
            <v>1221.8499999999999</v>
          </cell>
          <cell r="R423">
            <v>1221.8499999999999</v>
          </cell>
          <cell r="S423">
            <v>1221.8499999999999</v>
          </cell>
          <cell r="T423">
            <v>1213.45</v>
          </cell>
          <cell r="U423">
            <v>1192.44</v>
          </cell>
          <cell r="V423">
            <v>1200.8399999999999</v>
          </cell>
          <cell r="W423">
            <v>1142.02</v>
          </cell>
          <cell r="X423">
            <v>1171.43</v>
          </cell>
          <cell r="Y423">
            <v>1028.57</v>
          </cell>
          <cell r="Z423">
            <v>1205.04</v>
          </cell>
          <cell r="AA423">
            <v>1150.42</v>
          </cell>
          <cell r="AB423">
            <v>1192.44</v>
          </cell>
          <cell r="AC423">
            <v>1116.81</v>
          </cell>
          <cell r="AD423">
            <v>1175.6300000000001</v>
          </cell>
          <cell r="AE423">
            <v>1045.3800000000001</v>
          </cell>
          <cell r="AF423">
            <v>1154.6199999999999</v>
          </cell>
          <cell r="AG423">
            <v>957.14</v>
          </cell>
          <cell r="AH423">
            <v>1171.43</v>
          </cell>
          <cell r="AI423">
            <v>1028.57</v>
          </cell>
          <cell r="AJ423">
            <v>1205.04</v>
          </cell>
          <cell r="AK423">
            <v>1150.42</v>
          </cell>
          <cell r="AL423">
            <v>1192.44</v>
          </cell>
          <cell r="AM423">
            <v>1116.81</v>
          </cell>
          <cell r="AN423">
            <v>1175.6300000000001</v>
          </cell>
          <cell r="AO423">
            <v>1045.3800000000001</v>
          </cell>
          <cell r="AP423">
            <v>1154.6199999999999</v>
          </cell>
          <cell r="AQ423">
            <v>957.14</v>
          </cell>
          <cell r="AR423" t="str">
            <v>-</v>
          </cell>
          <cell r="AS423" t="str">
            <v>-</v>
          </cell>
          <cell r="AT423" t="str">
            <v>-</v>
          </cell>
          <cell r="AU423" t="str">
            <v>-</v>
          </cell>
          <cell r="AV423">
            <v>1221.8499999999999</v>
          </cell>
          <cell r="AW423">
            <v>1221.8499999999999</v>
          </cell>
          <cell r="AX423">
            <v>1221.8499999999999</v>
          </cell>
          <cell r="AY423">
            <v>1221.8499999999999</v>
          </cell>
          <cell r="AZ423">
            <v>1221.8499999999999</v>
          </cell>
          <cell r="BA423">
            <v>1221.8499999999999</v>
          </cell>
          <cell r="BB423">
            <v>1221.8499999999999</v>
          </cell>
          <cell r="BC423">
            <v>1221.8499999999999</v>
          </cell>
          <cell r="BD423">
            <v>1121.01</v>
          </cell>
          <cell r="BE423">
            <v>822.69</v>
          </cell>
          <cell r="BF423">
            <v>1121.01</v>
          </cell>
          <cell r="BG423">
            <v>822.69</v>
          </cell>
          <cell r="BH423">
            <v>1282.3499999999999</v>
          </cell>
          <cell r="BI423">
            <v>1282.3499999999999</v>
          </cell>
          <cell r="BJ423">
            <v>1282.3499999999999</v>
          </cell>
          <cell r="BK423">
            <v>1282.3499999999999</v>
          </cell>
        </row>
        <row r="424">
          <cell r="B424" t="str">
            <v>TA14PM256G</v>
          </cell>
          <cell r="C424" t="str">
            <v>iPhone 14 Pro Max 256GB Gold 5G</v>
          </cell>
          <cell r="D424">
            <v>1221.8499999999999</v>
          </cell>
          <cell r="E424">
            <v>1221.8499999999999</v>
          </cell>
          <cell r="F424">
            <v>1221.8499999999999</v>
          </cell>
          <cell r="G424">
            <v>1221.8499999999999</v>
          </cell>
          <cell r="H424">
            <v>1221.8499999999999</v>
          </cell>
          <cell r="I424">
            <v>1221.8499999999999</v>
          </cell>
          <cell r="J424">
            <v>1213.45</v>
          </cell>
          <cell r="K424">
            <v>1192.44</v>
          </cell>
          <cell r="L424">
            <v>1200.8399999999999</v>
          </cell>
          <cell r="M424">
            <v>1142.02</v>
          </cell>
          <cell r="N424">
            <v>1221.8499999999999</v>
          </cell>
          <cell r="O424">
            <v>1221.8499999999999</v>
          </cell>
          <cell r="P424">
            <v>1221.8499999999999</v>
          </cell>
          <cell r="Q424">
            <v>1221.8499999999999</v>
          </cell>
          <cell r="R424">
            <v>1221.8499999999999</v>
          </cell>
          <cell r="S424">
            <v>1221.8499999999999</v>
          </cell>
          <cell r="T424">
            <v>1213.45</v>
          </cell>
          <cell r="U424">
            <v>1192.44</v>
          </cell>
          <cell r="V424">
            <v>1200.8399999999999</v>
          </cell>
          <cell r="W424">
            <v>1142.02</v>
          </cell>
          <cell r="X424">
            <v>1171.43</v>
          </cell>
          <cell r="Y424">
            <v>1028.57</v>
          </cell>
          <cell r="Z424">
            <v>1205.04</v>
          </cell>
          <cell r="AA424">
            <v>1150.42</v>
          </cell>
          <cell r="AB424">
            <v>1192.44</v>
          </cell>
          <cell r="AC424">
            <v>1116.81</v>
          </cell>
          <cell r="AD424">
            <v>1175.6300000000001</v>
          </cell>
          <cell r="AE424">
            <v>1045.3800000000001</v>
          </cell>
          <cell r="AF424">
            <v>1154.6199999999999</v>
          </cell>
          <cell r="AG424">
            <v>957.14</v>
          </cell>
          <cell r="AH424">
            <v>1171.43</v>
          </cell>
          <cell r="AI424">
            <v>1028.57</v>
          </cell>
          <cell r="AJ424">
            <v>1205.04</v>
          </cell>
          <cell r="AK424">
            <v>1150.42</v>
          </cell>
          <cell r="AL424">
            <v>1192.44</v>
          </cell>
          <cell r="AM424">
            <v>1116.81</v>
          </cell>
          <cell r="AN424">
            <v>1175.6300000000001</v>
          </cell>
          <cell r="AO424">
            <v>1045.3800000000001</v>
          </cell>
          <cell r="AP424">
            <v>1154.6199999999999</v>
          </cell>
          <cell r="AQ424">
            <v>957.14</v>
          </cell>
          <cell r="AR424" t="str">
            <v>-</v>
          </cell>
          <cell r="AS424" t="str">
            <v>-</v>
          </cell>
          <cell r="AT424" t="str">
            <v>-</v>
          </cell>
          <cell r="AU424" t="str">
            <v>-</v>
          </cell>
          <cell r="AV424">
            <v>1221.8499999999999</v>
          </cell>
          <cell r="AW424">
            <v>1221.8499999999999</v>
          </cell>
          <cell r="AX424">
            <v>1221.8499999999999</v>
          </cell>
          <cell r="AY424">
            <v>1221.8499999999999</v>
          </cell>
          <cell r="AZ424">
            <v>1221.8499999999999</v>
          </cell>
          <cell r="BA424">
            <v>1221.8499999999999</v>
          </cell>
          <cell r="BB424">
            <v>1221.8499999999999</v>
          </cell>
          <cell r="BC424">
            <v>1221.8499999999999</v>
          </cell>
          <cell r="BD424">
            <v>1121.01</v>
          </cell>
          <cell r="BE424">
            <v>822.69</v>
          </cell>
          <cell r="BF424">
            <v>1121.01</v>
          </cell>
          <cell r="BG424">
            <v>822.69</v>
          </cell>
          <cell r="BH424">
            <v>1282.3499999999999</v>
          </cell>
          <cell r="BI424">
            <v>1282.3499999999999</v>
          </cell>
          <cell r="BJ424">
            <v>1282.3499999999999</v>
          </cell>
          <cell r="BK424">
            <v>1282.3499999999999</v>
          </cell>
        </row>
        <row r="425">
          <cell r="B425" t="str">
            <v>TA14PM256N</v>
          </cell>
          <cell r="C425" t="str">
            <v>iPhone 14 Pro Max 256GB Space Black 5G</v>
          </cell>
          <cell r="D425">
            <v>1221.8499999999999</v>
          </cell>
          <cell r="E425">
            <v>1221.8499999999999</v>
          </cell>
          <cell r="F425">
            <v>1221.8499999999999</v>
          </cell>
          <cell r="G425">
            <v>1221.8499999999999</v>
          </cell>
          <cell r="H425">
            <v>1221.8499999999999</v>
          </cell>
          <cell r="I425">
            <v>1221.8499999999999</v>
          </cell>
          <cell r="J425">
            <v>1213.45</v>
          </cell>
          <cell r="K425">
            <v>1192.44</v>
          </cell>
          <cell r="L425">
            <v>1200.8399999999999</v>
          </cell>
          <cell r="M425">
            <v>1142.02</v>
          </cell>
          <cell r="N425">
            <v>1221.8499999999999</v>
          </cell>
          <cell r="O425">
            <v>1221.8499999999999</v>
          </cell>
          <cell r="P425">
            <v>1221.8499999999999</v>
          </cell>
          <cell r="Q425">
            <v>1221.8499999999999</v>
          </cell>
          <cell r="R425">
            <v>1221.8499999999999</v>
          </cell>
          <cell r="S425">
            <v>1221.8499999999999</v>
          </cell>
          <cell r="T425">
            <v>1213.45</v>
          </cell>
          <cell r="U425">
            <v>1192.44</v>
          </cell>
          <cell r="V425">
            <v>1200.8399999999999</v>
          </cell>
          <cell r="W425">
            <v>1142.02</v>
          </cell>
          <cell r="X425">
            <v>1171.43</v>
          </cell>
          <cell r="Y425">
            <v>1028.57</v>
          </cell>
          <cell r="Z425">
            <v>1205.04</v>
          </cell>
          <cell r="AA425">
            <v>1150.42</v>
          </cell>
          <cell r="AB425">
            <v>1192.44</v>
          </cell>
          <cell r="AC425">
            <v>1116.81</v>
          </cell>
          <cell r="AD425">
            <v>1175.6300000000001</v>
          </cell>
          <cell r="AE425">
            <v>1045.3800000000001</v>
          </cell>
          <cell r="AF425">
            <v>1154.6199999999999</v>
          </cell>
          <cell r="AG425">
            <v>957.14</v>
          </cell>
          <cell r="AH425">
            <v>1171.43</v>
          </cell>
          <cell r="AI425">
            <v>1028.57</v>
          </cell>
          <cell r="AJ425">
            <v>1205.04</v>
          </cell>
          <cell r="AK425">
            <v>1150.42</v>
          </cell>
          <cell r="AL425">
            <v>1192.44</v>
          </cell>
          <cell r="AM425">
            <v>1116.81</v>
          </cell>
          <cell r="AN425">
            <v>1175.6300000000001</v>
          </cell>
          <cell r="AO425">
            <v>1045.3800000000001</v>
          </cell>
          <cell r="AP425">
            <v>1154.6199999999999</v>
          </cell>
          <cell r="AQ425">
            <v>957.14</v>
          </cell>
          <cell r="AR425" t="str">
            <v>-</v>
          </cell>
          <cell r="AS425" t="str">
            <v>-</v>
          </cell>
          <cell r="AT425" t="str">
            <v>-</v>
          </cell>
          <cell r="AU425" t="str">
            <v>-</v>
          </cell>
          <cell r="AV425">
            <v>1221.8499999999999</v>
          </cell>
          <cell r="AW425">
            <v>1221.8499999999999</v>
          </cell>
          <cell r="AX425">
            <v>1221.8499999999999</v>
          </cell>
          <cell r="AY425">
            <v>1221.8499999999999</v>
          </cell>
          <cell r="AZ425">
            <v>1221.8499999999999</v>
          </cell>
          <cell r="BA425">
            <v>1221.8499999999999</v>
          </cell>
          <cell r="BB425">
            <v>1221.8499999999999</v>
          </cell>
          <cell r="BC425">
            <v>1221.8499999999999</v>
          </cell>
          <cell r="BD425">
            <v>1121.01</v>
          </cell>
          <cell r="BE425">
            <v>822.69</v>
          </cell>
          <cell r="BF425">
            <v>1121.01</v>
          </cell>
          <cell r="BG425">
            <v>822.69</v>
          </cell>
          <cell r="BH425">
            <v>1282.3499999999999</v>
          </cell>
          <cell r="BI425">
            <v>1282.3499999999999</v>
          </cell>
          <cell r="BJ425">
            <v>1282.3499999999999</v>
          </cell>
          <cell r="BK425">
            <v>1282.3499999999999</v>
          </cell>
        </row>
        <row r="426">
          <cell r="B426" t="str">
            <v>TA14PM512P</v>
          </cell>
          <cell r="C426" t="str">
            <v>iPhone 14 Pro Max 512GB Deep Purple 5G</v>
          </cell>
          <cell r="D426">
            <v>1419.33</v>
          </cell>
          <cell r="E426">
            <v>1419.33</v>
          </cell>
          <cell r="F426">
            <v>1419.33</v>
          </cell>
          <cell r="G426">
            <v>1419.33</v>
          </cell>
          <cell r="H426">
            <v>1419.33</v>
          </cell>
          <cell r="I426">
            <v>1419.33</v>
          </cell>
          <cell r="J426">
            <v>1415.13</v>
          </cell>
          <cell r="K426">
            <v>1389.92</v>
          </cell>
          <cell r="L426">
            <v>1402.52</v>
          </cell>
          <cell r="M426">
            <v>1339.5</v>
          </cell>
          <cell r="N426">
            <v>1419.33</v>
          </cell>
          <cell r="O426">
            <v>1419.33</v>
          </cell>
          <cell r="P426">
            <v>1419.33</v>
          </cell>
          <cell r="Q426">
            <v>1419.33</v>
          </cell>
          <cell r="R426">
            <v>1419.33</v>
          </cell>
          <cell r="S426">
            <v>1419.33</v>
          </cell>
          <cell r="T426">
            <v>1415.13</v>
          </cell>
          <cell r="U426">
            <v>1389.92</v>
          </cell>
          <cell r="V426">
            <v>1402.52</v>
          </cell>
          <cell r="W426">
            <v>1339.5</v>
          </cell>
          <cell r="X426">
            <v>1373.11</v>
          </cell>
          <cell r="Y426">
            <v>1230.25</v>
          </cell>
          <cell r="Z426">
            <v>1402.52</v>
          </cell>
          <cell r="AA426">
            <v>1352.1</v>
          </cell>
          <cell r="AB426">
            <v>1394.12</v>
          </cell>
          <cell r="AC426">
            <v>1314.29</v>
          </cell>
          <cell r="AD426">
            <v>1377.31</v>
          </cell>
          <cell r="AE426">
            <v>1247.06</v>
          </cell>
          <cell r="AF426">
            <v>1356.3</v>
          </cell>
          <cell r="AG426">
            <v>1154.6199999999999</v>
          </cell>
          <cell r="AH426">
            <v>1373.11</v>
          </cell>
          <cell r="AI426">
            <v>1230.25</v>
          </cell>
          <cell r="AJ426">
            <v>1402.52</v>
          </cell>
          <cell r="AK426">
            <v>1352.1</v>
          </cell>
          <cell r="AL426">
            <v>1394.12</v>
          </cell>
          <cell r="AM426">
            <v>1314.29</v>
          </cell>
          <cell r="AN426">
            <v>1377.31</v>
          </cell>
          <cell r="AO426">
            <v>1247.06</v>
          </cell>
          <cell r="AP426">
            <v>1356.3</v>
          </cell>
          <cell r="AQ426">
            <v>1154.6199999999999</v>
          </cell>
          <cell r="AR426" t="str">
            <v>-</v>
          </cell>
          <cell r="AS426" t="str">
            <v>-</v>
          </cell>
          <cell r="AT426" t="str">
            <v>-</v>
          </cell>
          <cell r="AU426" t="str">
            <v>-</v>
          </cell>
          <cell r="AV426">
            <v>1419.33</v>
          </cell>
          <cell r="AW426">
            <v>1419.33</v>
          </cell>
          <cell r="AX426">
            <v>1419.33</v>
          </cell>
          <cell r="AY426">
            <v>1419.33</v>
          </cell>
          <cell r="AZ426">
            <v>1419.33</v>
          </cell>
          <cell r="BA426">
            <v>1419.33</v>
          </cell>
          <cell r="BB426">
            <v>1419.33</v>
          </cell>
          <cell r="BC426">
            <v>1419.33</v>
          </cell>
          <cell r="BD426">
            <v>1322.69</v>
          </cell>
          <cell r="BE426">
            <v>1020.17</v>
          </cell>
          <cell r="BF426">
            <v>1322.69</v>
          </cell>
          <cell r="BG426">
            <v>1020.17</v>
          </cell>
          <cell r="BH426">
            <v>1492.44</v>
          </cell>
          <cell r="BI426">
            <v>1492.44</v>
          </cell>
          <cell r="BJ426">
            <v>1492.44</v>
          </cell>
          <cell r="BK426">
            <v>1492.44</v>
          </cell>
        </row>
        <row r="427">
          <cell r="B427" t="str">
            <v>TA14PM512G</v>
          </cell>
          <cell r="C427" t="str">
            <v>iPhone 14 Pro Max 512GB Gold 5G</v>
          </cell>
          <cell r="D427">
            <v>1419.33</v>
          </cell>
          <cell r="E427">
            <v>1419.33</v>
          </cell>
          <cell r="F427">
            <v>1419.33</v>
          </cell>
          <cell r="G427">
            <v>1419.33</v>
          </cell>
          <cell r="H427">
            <v>1419.33</v>
          </cell>
          <cell r="I427">
            <v>1419.33</v>
          </cell>
          <cell r="J427">
            <v>1415.13</v>
          </cell>
          <cell r="K427">
            <v>1389.92</v>
          </cell>
          <cell r="L427">
            <v>1402.52</v>
          </cell>
          <cell r="M427">
            <v>1339.5</v>
          </cell>
          <cell r="N427">
            <v>1419.33</v>
          </cell>
          <cell r="O427">
            <v>1419.33</v>
          </cell>
          <cell r="P427">
            <v>1419.33</v>
          </cell>
          <cell r="Q427">
            <v>1419.33</v>
          </cell>
          <cell r="R427">
            <v>1419.33</v>
          </cell>
          <cell r="S427">
            <v>1419.33</v>
          </cell>
          <cell r="T427">
            <v>1415.13</v>
          </cell>
          <cell r="U427">
            <v>1389.92</v>
          </cell>
          <cell r="V427">
            <v>1402.52</v>
          </cell>
          <cell r="W427">
            <v>1339.5</v>
          </cell>
          <cell r="X427">
            <v>1373.11</v>
          </cell>
          <cell r="Y427">
            <v>1230.25</v>
          </cell>
          <cell r="Z427">
            <v>1402.52</v>
          </cell>
          <cell r="AA427">
            <v>1352.1</v>
          </cell>
          <cell r="AB427">
            <v>1394.12</v>
          </cell>
          <cell r="AC427">
            <v>1314.29</v>
          </cell>
          <cell r="AD427">
            <v>1377.31</v>
          </cell>
          <cell r="AE427">
            <v>1247.06</v>
          </cell>
          <cell r="AF427">
            <v>1356.3</v>
          </cell>
          <cell r="AG427">
            <v>1154.6199999999999</v>
          </cell>
          <cell r="AH427">
            <v>1373.11</v>
          </cell>
          <cell r="AI427">
            <v>1230.25</v>
          </cell>
          <cell r="AJ427">
            <v>1402.52</v>
          </cell>
          <cell r="AK427">
            <v>1352.1</v>
          </cell>
          <cell r="AL427">
            <v>1394.12</v>
          </cell>
          <cell r="AM427">
            <v>1314.29</v>
          </cell>
          <cell r="AN427">
            <v>1377.31</v>
          </cell>
          <cell r="AO427">
            <v>1247.06</v>
          </cell>
          <cell r="AP427">
            <v>1356.3</v>
          </cell>
          <cell r="AQ427">
            <v>1154.6199999999999</v>
          </cell>
          <cell r="AR427" t="str">
            <v>-</v>
          </cell>
          <cell r="AS427" t="str">
            <v>-</v>
          </cell>
          <cell r="AT427" t="str">
            <v>-</v>
          </cell>
          <cell r="AU427" t="str">
            <v>-</v>
          </cell>
          <cell r="AV427">
            <v>1419.33</v>
          </cell>
          <cell r="AW427">
            <v>1419.33</v>
          </cell>
          <cell r="AX427">
            <v>1419.33</v>
          </cell>
          <cell r="AY427">
            <v>1419.33</v>
          </cell>
          <cell r="AZ427">
            <v>1419.33</v>
          </cell>
          <cell r="BA427">
            <v>1419.33</v>
          </cell>
          <cell r="BB427">
            <v>1419.33</v>
          </cell>
          <cell r="BC427">
            <v>1419.33</v>
          </cell>
          <cell r="BD427">
            <v>1322.69</v>
          </cell>
          <cell r="BE427">
            <v>1020.17</v>
          </cell>
          <cell r="BF427">
            <v>1322.69</v>
          </cell>
          <cell r="BG427">
            <v>1020.17</v>
          </cell>
          <cell r="BH427">
            <v>1492.44</v>
          </cell>
          <cell r="BI427">
            <v>1492.44</v>
          </cell>
          <cell r="BJ427">
            <v>1492.44</v>
          </cell>
          <cell r="BK427">
            <v>1492.44</v>
          </cell>
        </row>
        <row r="428">
          <cell r="B428" t="str">
            <v>TA14PM512N</v>
          </cell>
          <cell r="C428" t="str">
            <v>iPhone 14 Pro Max 512GB Space Black 5G</v>
          </cell>
          <cell r="D428">
            <v>1419.33</v>
          </cell>
          <cell r="E428">
            <v>1419.33</v>
          </cell>
          <cell r="F428">
            <v>1419.33</v>
          </cell>
          <cell r="G428">
            <v>1419.33</v>
          </cell>
          <cell r="H428">
            <v>1419.33</v>
          </cell>
          <cell r="I428">
            <v>1419.33</v>
          </cell>
          <cell r="J428">
            <v>1415.13</v>
          </cell>
          <cell r="K428">
            <v>1389.92</v>
          </cell>
          <cell r="L428">
            <v>1402.52</v>
          </cell>
          <cell r="M428">
            <v>1339.5</v>
          </cell>
          <cell r="N428">
            <v>1419.33</v>
          </cell>
          <cell r="O428">
            <v>1419.33</v>
          </cell>
          <cell r="P428">
            <v>1419.33</v>
          </cell>
          <cell r="Q428">
            <v>1419.33</v>
          </cell>
          <cell r="R428">
            <v>1419.33</v>
          </cell>
          <cell r="S428">
            <v>1419.33</v>
          </cell>
          <cell r="T428">
            <v>1415.13</v>
          </cell>
          <cell r="U428">
            <v>1389.92</v>
          </cell>
          <cell r="V428">
            <v>1402.52</v>
          </cell>
          <cell r="W428">
            <v>1339.5</v>
          </cell>
          <cell r="X428">
            <v>1373.11</v>
          </cell>
          <cell r="Y428">
            <v>1230.25</v>
          </cell>
          <cell r="Z428">
            <v>1402.52</v>
          </cell>
          <cell r="AA428">
            <v>1352.1</v>
          </cell>
          <cell r="AB428">
            <v>1394.12</v>
          </cell>
          <cell r="AC428">
            <v>1314.29</v>
          </cell>
          <cell r="AD428">
            <v>1377.31</v>
          </cell>
          <cell r="AE428">
            <v>1247.06</v>
          </cell>
          <cell r="AF428">
            <v>1356.3</v>
          </cell>
          <cell r="AG428">
            <v>1154.6199999999999</v>
          </cell>
          <cell r="AH428">
            <v>1373.11</v>
          </cell>
          <cell r="AI428">
            <v>1230.25</v>
          </cell>
          <cell r="AJ428">
            <v>1402.52</v>
          </cell>
          <cell r="AK428">
            <v>1352.1</v>
          </cell>
          <cell r="AL428">
            <v>1394.12</v>
          </cell>
          <cell r="AM428">
            <v>1314.29</v>
          </cell>
          <cell r="AN428">
            <v>1377.31</v>
          </cell>
          <cell r="AO428">
            <v>1247.06</v>
          </cell>
          <cell r="AP428">
            <v>1356.3</v>
          </cell>
          <cell r="AQ428">
            <v>1154.6199999999999</v>
          </cell>
          <cell r="AR428" t="str">
            <v>-</v>
          </cell>
          <cell r="AS428" t="str">
            <v>-</v>
          </cell>
          <cell r="AT428" t="str">
            <v>-</v>
          </cell>
          <cell r="AU428" t="str">
            <v>-</v>
          </cell>
          <cell r="AV428">
            <v>1419.33</v>
          </cell>
          <cell r="AW428">
            <v>1419.33</v>
          </cell>
          <cell r="AX428">
            <v>1419.33</v>
          </cell>
          <cell r="AY428">
            <v>1419.33</v>
          </cell>
          <cell r="AZ428">
            <v>1419.33</v>
          </cell>
          <cell r="BA428">
            <v>1419.33</v>
          </cell>
          <cell r="BB428">
            <v>1419.33</v>
          </cell>
          <cell r="BC428">
            <v>1419.33</v>
          </cell>
          <cell r="BD428">
            <v>1322.69</v>
          </cell>
          <cell r="BE428">
            <v>1020.17</v>
          </cell>
          <cell r="BF428">
            <v>1322.69</v>
          </cell>
          <cell r="BG428">
            <v>1020.17</v>
          </cell>
          <cell r="BH428">
            <v>1492.44</v>
          </cell>
          <cell r="BI428">
            <v>1492.44</v>
          </cell>
          <cell r="BJ428">
            <v>1492.44</v>
          </cell>
          <cell r="BK428">
            <v>1492.44</v>
          </cell>
        </row>
        <row r="429">
          <cell r="B429" t="str">
            <v>TA14PM512S</v>
          </cell>
          <cell r="C429" t="str">
            <v>iPhone 14 Pro Max 512GB Silver 5G</v>
          </cell>
          <cell r="D429">
            <v>1419.33</v>
          </cell>
          <cell r="E429">
            <v>1419.33</v>
          </cell>
          <cell r="F429">
            <v>1419.33</v>
          </cell>
          <cell r="G429">
            <v>1419.33</v>
          </cell>
          <cell r="H429">
            <v>1419.33</v>
          </cell>
          <cell r="I429">
            <v>1419.33</v>
          </cell>
          <cell r="J429">
            <v>1415.13</v>
          </cell>
          <cell r="K429">
            <v>1389.92</v>
          </cell>
          <cell r="L429">
            <v>1402.52</v>
          </cell>
          <cell r="M429">
            <v>1339.5</v>
          </cell>
          <cell r="N429">
            <v>1419.33</v>
          </cell>
          <cell r="O429">
            <v>1419.33</v>
          </cell>
          <cell r="P429">
            <v>1419.33</v>
          </cell>
          <cell r="Q429">
            <v>1419.33</v>
          </cell>
          <cell r="R429">
            <v>1419.33</v>
          </cell>
          <cell r="S429">
            <v>1419.33</v>
          </cell>
          <cell r="T429">
            <v>1415.13</v>
          </cell>
          <cell r="U429">
            <v>1389.92</v>
          </cell>
          <cell r="V429">
            <v>1402.52</v>
          </cell>
          <cell r="W429">
            <v>1339.5</v>
          </cell>
          <cell r="X429">
            <v>1373.11</v>
          </cell>
          <cell r="Y429">
            <v>1230.25</v>
          </cell>
          <cell r="Z429">
            <v>1402.52</v>
          </cell>
          <cell r="AA429">
            <v>1352.1</v>
          </cell>
          <cell r="AB429">
            <v>1394.12</v>
          </cell>
          <cell r="AC429">
            <v>1314.29</v>
          </cell>
          <cell r="AD429">
            <v>1377.31</v>
          </cell>
          <cell r="AE429">
            <v>1247.06</v>
          </cell>
          <cell r="AF429">
            <v>1356.3</v>
          </cell>
          <cell r="AG429">
            <v>1154.6199999999999</v>
          </cell>
          <cell r="AH429">
            <v>1373.11</v>
          </cell>
          <cell r="AI429">
            <v>1230.25</v>
          </cell>
          <cell r="AJ429">
            <v>1402.52</v>
          </cell>
          <cell r="AK429">
            <v>1352.1</v>
          </cell>
          <cell r="AL429">
            <v>1394.12</v>
          </cell>
          <cell r="AM429">
            <v>1314.29</v>
          </cell>
          <cell r="AN429">
            <v>1377.31</v>
          </cell>
          <cell r="AO429">
            <v>1247.06</v>
          </cell>
          <cell r="AP429">
            <v>1356.3</v>
          </cell>
          <cell r="AQ429">
            <v>1154.6199999999999</v>
          </cell>
          <cell r="AR429" t="str">
            <v>-</v>
          </cell>
          <cell r="AS429" t="str">
            <v>-</v>
          </cell>
          <cell r="AT429" t="str">
            <v>-</v>
          </cell>
          <cell r="AU429" t="str">
            <v>-</v>
          </cell>
          <cell r="AV429">
            <v>1419.33</v>
          </cell>
          <cell r="AW429">
            <v>1419.33</v>
          </cell>
          <cell r="AX429">
            <v>1419.33</v>
          </cell>
          <cell r="AY429">
            <v>1419.33</v>
          </cell>
          <cell r="AZ429">
            <v>1419.33</v>
          </cell>
          <cell r="BA429">
            <v>1419.33</v>
          </cell>
          <cell r="BB429">
            <v>1419.33</v>
          </cell>
          <cell r="BC429">
            <v>1419.33</v>
          </cell>
          <cell r="BD429">
            <v>1322.69</v>
          </cell>
          <cell r="BE429">
            <v>1020.17</v>
          </cell>
          <cell r="BF429">
            <v>1322.69</v>
          </cell>
          <cell r="BG429">
            <v>1020.17</v>
          </cell>
          <cell r="BH429">
            <v>1492.44</v>
          </cell>
          <cell r="BI429">
            <v>1492.44</v>
          </cell>
          <cell r="BJ429">
            <v>1492.44</v>
          </cell>
          <cell r="BK429">
            <v>1492.44</v>
          </cell>
        </row>
        <row r="430">
          <cell r="B430" t="str">
            <v>TA14PM1TN</v>
          </cell>
          <cell r="C430" t="str">
            <v>iPhone 14 Pro Max 1TB Space Black 5G</v>
          </cell>
          <cell r="D430">
            <v>1621.01</v>
          </cell>
          <cell r="E430">
            <v>1621.01</v>
          </cell>
          <cell r="F430">
            <v>1621.01</v>
          </cell>
          <cell r="G430">
            <v>1621.01</v>
          </cell>
          <cell r="H430">
            <v>1621.01</v>
          </cell>
          <cell r="I430">
            <v>1621.01</v>
          </cell>
          <cell r="J430">
            <v>1616.81</v>
          </cell>
          <cell r="K430">
            <v>1591.6</v>
          </cell>
          <cell r="L430">
            <v>1604.2</v>
          </cell>
          <cell r="M430">
            <v>1541.18</v>
          </cell>
          <cell r="N430">
            <v>1621.01</v>
          </cell>
          <cell r="O430">
            <v>1621.01</v>
          </cell>
          <cell r="P430">
            <v>1621.01</v>
          </cell>
          <cell r="Q430">
            <v>1621.01</v>
          </cell>
          <cell r="R430">
            <v>1621.01</v>
          </cell>
          <cell r="S430">
            <v>1621.01</v>
          </cell>
          <cell r="T430">
            <v>1616.81</v>
          </cell>
          <cell r="U430">
            <v>1591.6</v>
          </cell>
          <cell r="V430">
            <v>1604.2</v>
          </cell>
          <cell r="W430">
            <v>1541.18</v>
          </cell>
          <cell r="X430">
            <v>1574.79</v>
          </cell>
          <cell r="Y430">
            <v>1431.93</v>
          </cell>
          <cell r="Z430">
            <v>1604.2</v>
          </cell>
          <cell r="AA430">
            <v>1553.78</v>
          </cell>
          <cell r="AB430">
            <v>1595.8</v>
          </cell>
          <cell r="AC430">
            <v>1515.97</v>
          </cell>
          <cell r="AD430">
            <v>1578.99</v>
          </cell>
          <cell r="AE430">
            <v>1448.74</v>
          </cell>
          <cell r="AF430">
            <v>1557.98</v>
          </cell>
          <cell r="AG430">
            <v>1356.3</v>
          </cell>
          <cell r="AH430">
            <v>1574.79</v>
          </cell>
          <cell r="AI430">
            <v>1431.93</v>
          </cell>
          <cell r="AJ430">
            <v>1604.2</v>
          </cell>
          <cell r="AK430">
            <v>1553.78</v>
          </cell>
          <cell r="AL430">
            <v>1595.8</v>
          </cell>
          <cell r="AM430">
            <v>1515.97</v>
          </cell>
          <cell r="AN430">
            <v>1578.99</v>
          </cell>
          <cell r="AO430">
            <v>1448.74</v>
          </cell>
          <cell r="AP430">
            <v>1557.98</v>
          </cell>
          <cell r="AQ430">
            <v>1356.3</v>
          </cell>
          <cell r="AR430" t="str">
            <v>-</v>
          </cell>
          <cell r="AS430" t="str">
            <v>-</v>
          </cell>
          <cell r="AT430" t="str">
            <v>-</v>
          </cell>
          <cell r="AU430" t="str">
            <v>-</v>
          </cell>
          <cell r="AV430">
            <v>1621.01</v>
          </cell>
          <cell r="AW430">
            <v>1621.01</v>
          </cell>
          <cell r="AX430">
            <v>1621.01</v>
          </cell>
          <cell r="AY430">
            <v>1621.01</v>
          </cell>
          <cell r="AZ430">
            <v>1621.01</v>
          </cell>
          <cell r="BA430">
            <v>1621.01</v>
          </cell>
          <cell r="BB430">
            <v>1621.01</v>
          </cell>
          <cell r="BC430">
            <v>1621.01</v>
          </cell>
          <cell r="BD430">
            <v>1524.37</v>
          </cell>
          <cell r="BE430">
            <v>1221.8499999999999</v>
          </cell>
          <cell r="BF430">
            <v>1524.37</v>
          </cell>
          <cell r="BG430">
            <v>1221.8499999999999</v>
          </cell>
          <cell r="BH430">
            <v>1704.2</v>
          </cell>
          <cell r="BI430">
            <v>1704.2</v>
          </cell>
          <cell r="BJ430">
            <v>1704.2</v>
          </cell>
          <cell r="BK430">
            <v>1704.2</v>
          </cell>
        </row>
        <row r="431">
          <cell r="B431" t="str">
            <v>TSAA13128N</v>
          </cell>
          <cell r="C431" t="str">
            <v>Samsung Galaxy A13 128GB DS Black 4G</v>
          </cell>
          <cell r="D431">
            <v>154.62</v>
          </cell>
          <cell r="E431">
            <v>154.62</v>
          </cell>
          <cell r="F431">
            <v>154.62</v>
          </cell>
          <cell r="G431">
            <v>154.62</v>
          </cell>
          <cell r="H431">
            <v>154.62</v>
          </cell>
          <cell r="I431">
            <v>154.62</v>
          </cell>
          <cell r="J431">
            <v>146.22</v>
          </cell>
          <cell r="K431">
            <v>125.21</v>
          </cell>
          <cell r="L431">
            <v>133.61000000000001</v>
          </cell>
          <cell r="M431">
            <v>74.790000000000006</v>
          </cell>
          <cell r="N431">
            <v>154.62</v>
          </cell>
          <cell r="O431">
            <v>154.62</v>
          </cell>
          <cell r="P431">
            <v>154.62</v>
          </cell>
          <cell r="Q431">
            <v>154.62</v>
          </cell>
          <cell r="R431">
            <v>154.62</v>
          </cell>
          <cell r="S431">
            <v>154.62</v>
          </cell>
          <cell r="T431">
            <v>146.22</v>
          </cell>
          <cell r="U431">
            <v>125.21</v>
          </cell>
          <cell r="V431">
            <v>133.61000000000001</v>
          </cell>
          <cell r="W431">
            <v>74.790000000000006</v>
          </cell>
          <cell r="X431">
            <v>108.4</v>
          </cell>
          <cell r="Y431">
            <v>0</v>
          </cell>
          <cell r="Z431">
            <v>137.82</v>
          </cell>
          <cell r="AA431">
            <v>83.19</v>
          </cell>
          <cell r="AB431">
            <v>129.41</v>
          </cell>
          <cell r="AC431">
            <v>49.58</v>
          </cell>
          <cell r="AD431">
            <v>108.4</v>
          </cell>
          <cell r="AE431">
            <v>0</v>
          </cell>
          <cell r="AF431">
            <v>87.39</v>
          </cell>
          <cell r="AG431">
            <v>0</v>
          </cell>
          <cell r="AH431">
            <v>108.4</v>
          </cell>
          <cell r="AI431">
            <v>0</v>
          </cell>
          <cell r="AJ431">
            <v>137.82</v>
          </cell>
          <cell r="AK431">
            <v>83.19</v>
          </cell>
          <cell r="AL431">
            <v>129.41</v>
          </cell>
          <cell r="AM431">
            <v>49.58</v>
          </cell>
          <cell r="AN431">
            <v>108.4</v>
          </cell>
          <cell r="AO431">
            <v>0</v>
          </cell>
          <cell r="AP431">
            <v>87.39</v>
          </cell>
          <cell r="AQ431">
            <v>0</v>
          </cell>
          <cell r="AR431" t="str">
            <v>-</v>
          </cell>
          <cell r="AS431" t="str">
            <v>-</v>
          </cell>
          <cell r="AT431" t="str">
            <v>-</v>
          </cell>
          <cell r="AU431" t="str">
            <v>-</v>
          </cell>
          <cell r="AV431">
            <v>154.62</v>
          </cell>
          <cell r="AW431">
            <v>154.62</v>
          </cell>
          <cell r="AX431">
            <v>154.62</v>
          </cell>
          <cell r="AY431">
            <v>154.62</v>
          </cell>
          <cell r="AZ431">
            <v>154.62</v>
          </cell>
          <cell r="BA431">
            <v>154.62</v>
          </cell>
          <cell r="BB431">
            <v>154.62</v>
          </cell>
          <cell r="BC431">
            <v>154.62</v>
          </cell>
          <cell r="BD431">
            <v>53.78</v>
          </cell>
          <cell r="BE431">
            <v>0</v>
          </cell>
          <cell r="BF431">
            <v>53.78</v>
          </cell>
          <cell r="BG431">
            <v>0</v>
          </cell>
          <cell r="BH431">
            <v>160.5</v>
          </cell>
          <cell r="BI431">
            <v>160.5</v>
          </cell>
          <cell r="BJ431">
            <v>160.5</v>
          </cell>
          <cell r="BK431">
            <v>160.5</v>
          </cell>
        </row>
        <row r="432">
          <cell r="B432" t="str">
            <v>TREGT2128N</v>
          </cell>
          <cell r="C432" t="str">
            <v>Realme GT2 128GB DS Steel Black 5G</v>
          </cell>
          <cell r="D432">
            <v>381.51</v>
          </cell>
          <cell r="E432">
            <v>381.51</v>
          </cell>
          <cell r="F432">
            <v>381.51</v>
          </cell>
          <cell r="G432">
            <v>381.51</v>
          </cell>
          <cell r="H432">
            <v>381.51</v>
          </cell>
          <cell r="I432">
            <v>381.51</v>
          </cell>
          <cell r="J432">
            <v>377.31</v>
          </cell>
          <cell r="K432">
            <v>352.1</v>
          </cell>
          <cell r="L432">
            <v>364.71</v>
          </cell>
          <cell r="M432">
            <v>301.68</v>
          </cell>
          <cell r="N432">
            <v>381.51</v>
          </cell>
          <cell r="O432">
            <v>381.51</v>
          </cell>
          <cell r="P432">
            <v>381.51</v>
          </cell>
          <cell r="Q432">
            <v>381.51</v>
          </cell>
          <cell r="R432">
            <v>381.51</v>
          </cell>
          <cell r="S432">
            <v>381.51</v>
          </cell>
          <cell r="T432">
            <v>377.31</v>
          </cell>
          <cell r="U432">
            <v>352.1</v>
          </cell>
          <cell r="V432">
            <v>364.71</v>
          </cell>
          <cell r="W432">
            <v>301.68</v>
          </cell>
          <cell r="X432">
            <v>335.29</v>
          </cell>
          <cell r="Y432">
            <v>192.44</v>
          </cell>
          <cell r="Z432">
            <v>364.71</v>
          </cell>
          <cell r="AA432">
            <v>314.29000000000002</v>
          </cell>
          <cell r="AB432">
            <v>356.3</v>
          </cell>
          <cell r="AC432">
            <v>276.47000000000003</v>
          </cell>
          <cell r="AD432">
            <v>339.5</v>
          </cell>
          <cell r="AE432">
            <v>209.24</v>
          </cell>
          <cell r="AF432">
            <v>318.49</v>
          </cell>
          <cell r="AG432">
            <v>116.81</v>
          </cell>
          <cell r="AH432">
            <v>335.29</v>
          </cell>
          <cell r="AI432">
            <v>192.44</v>
          </cell>
          <cell r="AJ432">
            <v>364.71</v>
          </cell>
          <cell r="AK432">
            <v>314.29000000000002</v>
          </cell>
          <cell r="AL432">
            <v>356.3</v>
          </cell>
          <cell r="AM432">
            <v>276.47000000000003</v>
          </cell>
          <cell r="AN432">
            <v>339.5</v>
          </cell>
          <cell r="AO432">
            <v>209.24</v>
          </cell>
          <cell r="AP432">
            <v>318.49</v>
          </cell>
          <cell r="AQ432">
            <v>116.81</v>
          </cell>
          <cell r="AR432" t="str">
            <v>-</v>
          </cell>
          <cell r="AS432" t="str">
            <v>-</v>
          </cell>
          <cell r="AT432" t="str">
            <v>-</v>
          </cell>
          <cell r="AU432" t="str">
            <v>-</v>
          </cell>
          <cell r="AV432">
            <v>381.51</v>
          </cell>
          <cell r="AW432">
            <v>381.51</v>
          </cell>
          <cell r="AX432">
            <v>381.51</v>
          </cell>
          <cell r="AY432">
            <v>381.51</v>
          </cell>
          <cell r="AZ432">
            <v>381.51</v>
          </cell>
          <cell r="BA432">
            <v>381.51</v>
          </cell>
          <cell r="BB432">
            <v>381.51</v>
          </cell>
          <cell r="BC432">
            <v>381.51</v>
          </cell>
          <cell r="BD432">
            <v>284.87</v>
          </cell>
          <cell r="BE432">
            <v>0</v>
          </cell>
          <cell r="BF432">
            <v>284.87</v>
          </cell>
          <cell r="BG432">
            <v>0</v>
          </cell>
          <cell r="BH432">
            <v>403.36</v>
          </cell>
          <cell r="BI432">
            <v>403.36</v>
          </cell>
          <cell r="BJ432">
            <v>403.36</v>
          </cell>
          <cell r="BK432">
            <v>403.36</v>
          </cell>
        </row>
        <row r="433">
          <cell r="B433" t="str">
            <v>TREGT2128B</v>
          </cell>
          <cell r="C433" t="str">
            <v>Pachet Realme GT2 128GB DS Steel Black 5G cu Realme Watch 2 Pro</v>
          </cell>
          <cell r="D433">
            <v>381.51</v>
          </cell>
          <cell r="E433">
            <v>381.51</v>
          </cell>
          <cell r="F433">
            <v>381.51</v>
          </cell>
          <cell r="G433">
            <v>381.51</v>
          </cell>
          <cell r="H433">
            <v>381.51</v>
          </cell>
          <cell r="I433">
            <v>381.51</v>
          </cell>
          <cell r="J433">
            <v>377.31</v>
          </cell>
          <cell r="K433">
            <v>352.1</v>
          </cell>
          <cell r="L433">
            <v>364.71</v>
          </cell>
          <cell r="M433">
            <v>301.68</v>
          </cell>
          <cell r="N433">
            <v>381.51</v>
          </cell>
          <cell r="O433">
            <v>381.51</v>
          </cell>
          <cell r="P433">
            <v>381.51</v>
          </cell>
          <cell r="Q433">
            <v>381.51</v>
          </cell>
          <cell r="R433">
            <v>381.51</v>
          </cell>
          <cell r="S433">
            <v>381.51</v>
          </cell>
          <cell r="T433">
            <v>377.31</v>
          </cell>
          <cell r="U433">
            <v>352.1</v>
          </cell>
          <cell r="V433">
            <v>364.71</v>
          </cell>
          <cell r="W433">
            <v>301.68</v>
          </cell>
          <cell r="X433">
            <v>335.29</v>
          </cell>
          <cell r="Y433">
            <v>192.44</v>
          </cell>
          <cell r="Z433">
            <v>364.71</v>
          </cell>
          <cell r="AA433">
            <v>314.29000000000002</v>
          </cell>
          <cell r="AB433">
            <v>356.3</v>
          </cell>
          <cell r="AC433">
            <v>276.47000000000003</v>
          </cell>
          <cell r="AD433">
            <v>339.5</v>
          </cell>
          <cell r="AE433">
            <v>209.24</v>
          </cell>
          <cell r="AF433">
            <v>318.49</v>
          </cell>
          <cell r="AG433">
            <v>116.81</v>
          </cell>
          <cell r="AH433">
            <v>335.29</v>
          </cell>
          <cell r="AI433">
            <v>192.44</v>
          </cell>
          <cell r="AJ433">
            <v>364.71</v>
          </cell>
          <cell r="AK433">
            <v>314.29000000000002</v>
          </cell>
          <cell r="AL433">
            <v>356.3</v>
          </cell>
          <cell r="AM433">
            <v>276.47000000000003</v>
          </cell>
          <cell r="AN433">
            <v>339.5</v>
          </cell>
          <cell r="AO433">
            <v>209.24</v>
          </cell>
          <cell r="AP433">
            <v>318.49</v>
          </cell>
          <cell r="AQ433">
            <v>116.81</v>
          </cell>
          <cell r="AR433" t="str">
            <v>-</v>
          </cell>
          <cell r="AS433" t="str">
            <v>-</v>
          </cell>
          <cell r="AT433" t="str">
            <v>-</v>
          </cell>
          <cell r="AU433" t="str">
            <v>-</v>
          </cell>
          <cell r="AV433">
            <v>381.51</v>
          </cell>
          <cell r="AW433">
            <v>381.51</v>
          </cell>
          <cell r="AX433">
            <v>381.51</v>
          </cell>
          <cell r="AY433">
            <v>381.51</v>
          </cell>
          <cell r="AZ433">
            <v>381.51</v>
          </cell>
          <cell r="BA433">
            <v>381.51</v>
          </cell>
          <cell r="BB433">
            <v>381.51</v>
          </cell>
          <cell r="BC433">
            <v>381.51</v>
          </cell>
          <cell r="BD433">
            <v>284.87</v>
          </cell>
          <cell r="BE433">
            <v>0</v>
          </cell>
          <cell r="BF433">
            <v>284.87</v>
          </cell>
          <cell r="BG433">
            <v>0</v>
          </cell>
          <cell r="BH433">
            <v>403.36</v>
          </cell>
          <cell r="BI433">
            <v>403.36</v>
          </cell>
          <cell r="BJ433">
            <v>403.36</v>
          </cell>
          <cell r="BK433">
            <v>403.36</v>
          </cell>
        </row>
        <row r="434">
          <cell r="B434" t="str">
            <v>TSAA0322B</v>
          </cell>
          <cell r="C434" t="str">
            <v>Samsung Galaxy A03 2022 64GB DS Blue 4G</v>
          </cell>
          <cell r="D434">
            <v>100</v>
          </cell>
          <cell r="E434">
            <v>100</v>
          </cell>
          <cell r="F434">
            <v>100</v>
          </cell>
          <cell r="G434">
            <v>100</v>
          </cell>
          <cell r="H434">
            <v>100</v>
          </cell>
          <cell r="I434">
            <v>100</v>
          </cell>
          <cell r="J434">
            <v>95.8</v>
          </cell>
          <cell r="K434">
            <v>70.59</v>
          </cell>
          <cell r="L434">
            <v>83.19</v>
          </cell>
          <cell r="M434">
            <v>20.170000000000002</v>
          </cell>
          <cell r="N434">
            <v>100</v>
          </cell>
          <cell r="O434">
            <v>100</v>
          </cell>
          <cell r="P434">
            <v>100</v>
          </cell>
          <cell r="Q434">
            <v>100</v>
          </cell>
          <cell r="R434">
            <v>100</v>
          </cell>
          <cell r="S434">
            <v>100</v>
          </cell>
          <cell r="T434">
            <v>95.8</v>
          </cell>
          <cell r="U434">
            <v>70.59</v>
          </cell>
          <cell r="V434">
            <v>83.19</v>
          </cell>
          <cell r="W434">
            <v>20.170000000000002</v>
          </cell>
          <cell r="X434">
            <v>53.78</v>
          </cell>
          <cell r="Y434">
            <v>0</v>
          </cell>
          <cell r="Z434">
            <v>83.19</v>
          </cell>
          <cell r="AA434">
            <v>32.770000000000003</v>
          </cell>
          <cell r="AB434">
            <v>74.790000000000006</v>
          </cell>
          <cell r="AC434">
            <v>0</v>
          </cell>
          <cell r="AD434">
            <v>57.98</v>
          </cell>
          <cell r="AE434">
            <v>0</v>
          </cell>
          <cell r="AF434">
            <v>36.97</v>
          </cell>
          <cell r="AG434">
            <v>0</v>
          </cell>
          <cell r="AH434">
            <v>53.78</v>
          </cell>
          <cell r="AI434">
            <v>0</v>
          </cell>
          <cell r="AJ434">
            <v>83.19</v>
          </cell>
          <cell r="AK434">
            <v>32.770000000000003</v>
          </cell>
          <cell r="AL434">
            <v>74.790000000000006</v>
          </cell>
          <cell r="AM434">
            <v>0</v>
          </cell>
          <cell r="AN434">
            <v>57.98</v>
          </cell>
          <cell r="AO434">
            <v>0</v>
          </cell>
          <cell r="AP434">
            <v>36.97</v>
          </cell>
          <cell r="AQ434">
            <v>0</v>
          </cell>
          <cell r="AR434" t="str">
            <v>-</v>
          </cell>
          <cell r="AS434" t="str">
            <v>-</v>
          </cell>
          <cell r="AT434" t="str">
            <v>-</v>
          </cell>
          <cell r="AU434" t="str">
            <v>-</v>
          </cell>
          <cell r="AV434">
            <v>100</v>
          </cell>
          <cell r="AW434">
            <v>100</v>
          </cell>
          <cell r="AX434">
            <v>100</v>
          </cell>
          <cell r="AY434">
            <v>100</v>
          </cell>
          <cell r="AZ434">
            <v>100</v>
          </cell>
          <cell r="BA434">
            <v>100</v>
          </cell>
          <cell r="BB434">
            <v>100</v>
          </cell>
          <cell r="BC434">
            <v>100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105.88</v>
          </cell>
          <cell r="BI434">
            <v>105.88</v>
          </cell>
          <cell r="BJ434">
            <v>105.88</v>
          </cell>
          <cell r="BK434">
            <v>105.88</v>
          </cell>
        </row>
        <row r="435">
          <cell r="B435" t="str">
            <v>TSAA0322N</v>
          </cell>
          <cell r="C435" t="str">
            <v>Samsung Galaxy A03 2022 64GB DS Black 4G</v>
          </cell>
          <cell r="D435">
            <v>100</v>
          </cell>
          <cell r="E435">
            <v>100</v>
          </cell>
          <cell r="F435">
            <v>100</v>
          </cell>
          <cell r="G435">
            <v>100</v>
          </cell>
          <cell r="H435">
            <v>100</v>
          </cell>
          <cell r="I435">
            <v>100</v>
          </cell>
          <cell r="J435">
            <v>95.8</v>
          </cell>
          <cell r="K435">
            <v>70.59</v>
          </cell>
          <cell r="L435">
            <v>83.19</v>
          </cell>
          <cell r="M435">
            <v>20.170000000000002</v>
          </cell>
          <cell r="N435">
            <v>100</v>
          </cell>
          <cell r="O435">
            <v>100</v>
          </cell>
          <cell r="P435">
            <v>100</v>
          </cell>
          <cell r="Q435">
            <v>100</v>
          </cell>
          <cell r="R435">
            <v>100</v>
          </cell>
          <cell r="S435">
            <v>100</v>
          </cell>
          <cell r="T435">
            <v>95.8</v>
          </cell>
          <cell r="U435">
            <v>70.59</v>
          </cell>
          <cell r="V435">
            <v>83.19</v>
          </cell>
          <cell r="W435">
            <v>20.170000000000002</v>
          </cell>
          <cell r="X435">
            <v>53.78</v>
          </cell>
          <cell r="Y435">
            <v>0</v>
          </cell>
          <cell r="Z435">
            <v>83.19</v>
          </cell>
          <cell r="AA435">
            <v>32.770000000000003</v>
          </cell>
          <cell r="AB435">
            <v>74.790000000000006</v>
          </cell>
          <cell r="AC435">
            <v>0</v>
          </cell>
          <cell r="AD435">
            <v>57.98</v>
          </cell>
          <cell r="AE435">
            <v>0</v>
          </cell>
          <cell r="AF435">
            <v>36.97</v>
          </cell>
          <cell r="AG435">
            <v>0</v>
          </cell>
          <cell r="AH435">
            <v>53.78</v>
          </cell>
          <cell r="AI435">
            <v>0</v>
          </cell>
          <cell r="AJ435">
            <v>83.19</v>
          </cell>
          <cell r="AK435">
            <v>32.770000000000003</v>
          </cell>
          <cell r="AL435">
            <v>74.790000000000006</v>
          </cell>
          <cell r="AM435">
            <v>0</v>
          </cell>
          <cell r="AN435">
            <v>57.98</v>
          </cell>
          <cell r="AO435">
            <v>0</v>
          </cell>
          <cell r="AP435">
            <v>36.97</v>
          </cell>
          <cell r="AQ435">
            <v>0</v>
          </cell>
          <cell r="AR435" t="str">
            <v>-</v>
          </cell>
          <cell r="AS435" t="str">
            <v>-</v>
          </cell>
          <cell r="AT435" t="str">
            <v>-</v>
          </cell>
          <cell r="AU435" t="str">
            <v>-</v>
          </cell>
          <cell r="AV435">
            <v>100</v>
          </cell>
          <cell r="AW435">
            <v>100</v>
          </cell>
          <cell r="AX435">
            <v>100</v>
          </cell>
          <cell r="AY435">
            <v>100</v>
          </cell>
          <cell r="AZ435">
            <v>100</v>
          </cell>
          <cell r="BA435">
            <v>100</v>
          </cell>
          <cell r="BB435">
            <v>100</v>
          </cell>
          <cell r="BC435">
            <v>100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105.88</v>
          </cell>
          <cell r="BI435">
            <v>105.88</v>
          </cell>
          <cell r="BJ435">
            <v>105.88</v>
          </cell>
          <cell r="BK435">
            <v>105.88</v>
          </cell>
        </row>
        <row r="436">
          <cell r="B436" t="str">
            <v>TSAA0322R</v>
          </cell>
          <cell r="C436" t="str">
            <v>Samsung Galaxy A03 2022 64GB DS Red 4G</v>
          </cell>
          <cell r="D436">
            <v>100</v>
          </cell>
          <cell r="E436">
            <v>100</v>
          </cell>
          <cell r="F436">
            <v>100</v>
          </cell>
          <cell r="G436">
            <v>100</v>
          </cell>
          <cell r="H436">
            <v>100</v>
          </cell>
          <cell r="I436">
            <v>100</v>
          </cell>
          <cell r="J436">
            <v>95.8</v>
          </cell>
          <cell r="K436">
            <v>70.59</v>
          </cell>
          <cell r="L436">
            <v>83.19</v>
          </cell>
          <cell r="M436">
            <v>20.170000000000002</v>
          </cell>
          <cell r="N436">
            <v>100</v>
          </cell>
          <cell r="O436">
            <v>100</v>
          </cell>
          <cell r="P436">
            <v>100</v>
          </cell>
          <cell r="Q436">
            <v>100</v>
          </cell>
          <cell r="R436">
            <v>100</v>
          </cell>
          <cell r="S436">
            <v>100</v>
          </cell>
          <cell r="T436">
            <v>95.8</v>
          </cell>
          <cell r="U436">
            <v>70.59</v>
          </cell>
          <cell r="V436">
            <v>83.19</v>
          </cell>
          <cell r="W436">
            <v>20.170000000000002</v>
          </cell>
          <cell r="X436">
            <v>53.78</v>
          </cell>
          <cell r="Y436">
            <v>0</v>
          </cell>
          <cell r="Z436">
            <v>83.19</v>
          </cell>
          <cell r="AA436">
            <v>32.770000000000003</v>
          </cell>
          <cell r="AB436">
            <v>74.790000000000006</v>
          </cell>
          <cell r="AC436">
            <v>0</v>
          </cell>
          <cell r="AD436">
            <v>57.98</v>
          </cell>
          <cell r="AE436">
            <v>0</v>
          </cell>
          <cell r="AF436">
            <v>36.97</v>
          </cell>
          <cell r="AG436">
            <v>0</v>
          </cell>
          <cell r="AH436">
            <v>53.78</v>
          </cell>
          <cell r="AI436">
            <v>0</v>
          </cell>
          <cell r="AJ436">
            <v>83.19</v>
          </cell>
          <cell r="AK436">
            <v>32.770000000000003</v>
          </cell>
          <cell r="AL436">
            <v>74.790000000000006</v>
          </cell>
          <cell r="AM436">
            <v>0</v>
          </cell>
          <cell r="AN436">
            <v>57.98</v>
          </cell>
          <cell r="AO436">
            <v>0</v>
          </cell>
          <cell r="AP436">
            <v>36.97</v>
          </cell>
          <cell r="AQ436">
            <v>0</v>
          </cell>
          <cell r="AR436" t="str">
            <v>-</v>
          </cell>
          <cell r="AS436" t="str">
            <v>-</v>
          </cell>
          <cell r="AT436" t="str">
            <v>-</v>
          </cell>
          <cell r="AU436" t="str">
            <v>-</v>
          </cell>
          <cell r="AV436">
            <v>100</v>
          </cell>
          <cell r="AW436">
            <v>100</v>
          </cell>
          <cell r="AX436">
            <v>100</v>
          </cell>
          <cell r="AY436">
            <v>100</v>
          </cell>
          <cell r="AZ436">
            <v>100</v>
          </cell>
          <cell r="BA436">
            <v>100</v>
          </cell>
          <cell r="BB436">
            <v>100</v>
          </cell>
          <cell r="BC436">
            <v>100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105.88</v>
          </cell>
          <cell r="BI436">
            <v>105.88</v>
          </cell>
          <cell r="BJ436">
            <v>105.88</v>
          </cell>
          <cell r="BK436">
            <v>105.88</v>
          </cell>
        </row>
        <row r="437">
          <cell r="B437" t="str">
            <v>TAP12M128V</v>
          </cell>
          <cell r="C437" t="str">
            <v>iPhone 12 mini 128GB Verde</v>
          </cell>
          <cell r="D437">
            <v>562.17999999999995</v>
          </cell>
          <cell r="E437">
            <v>562.17999999999995</v>
          </cell>
          <cell r="F437">
            <v>562.17999999999995</v>
          </cell>
          <cell r="G437">
            <v>562.17999999999995</v>
          </cell>
          <cell r="H437">
            <v>562.17999999999995</v>
          </cell>
          <cell r="I437">
            <v>562.17999999999995</v>
          </cell>
          <cell r="J437">
            <v>557.98</v>
          </cell>
          <cell r="K437">
            <v>532.77</v>
          </cell>
          <cell r="L437">
            <v>545.38</v>
          </cell>
          <cell r="M437">
            <v>482.35</v>
          </cell>
          <cell r="N437">
            <v>562.17999999999995</v>
          </cell>
          <cell r="O437">
            <v>562.17999999999995</v>
          </cell>
          <cell r="P437">
            <v>562.17999999999995</v>
          </cell>
          <cell r="Q437">
            <v>562.17999999999995</v>
          </cell>
          <cell r="R437">
            <v>562.17999999999995</v>
          </cell>
          <cell r="S437">
            <v>562.17999999999995</v>
          </cell>
          <cell r="T437">
            <v>557.98</v>
          </cell>
          <cell r="U437">
            <v>532.77</v>
          </cell>
          <cell r="V437">
            <v>545.38</v>
          </cell>
          <cell r="W437">
            <v>482.35</v>
          </cell>
          <cell r="X437">
            <v>515.97</v>
          </cell>
          <cell r="Y437">
            <v>373.11</v>
          </cell>
          <cell r="Z437">
            <v>545.38</v>
          </cell>
          <cell r="AA437">
            <v>494.96</v>
          </cell>
          <cell r="AB437">
            <v>536.97</v>
          </cell>
          <cell r="AC437">
            <v>457.14</v>
          </cell>
          <cell r="AD437">
            <v>520.16999999999996</v>
          </cell>
          <cell r="AE437">
            <v>389.92</v>
          </cell>
          <cell r="AF437">
            <v>499.16</v>
          </cell>
          <cell r="AG437">
            <v>297.48</v>
          </cell>
          <cell r="AH437">
            <v>515.97</v>
          </cell>
          <cell r="AI437">
            <v>373.11</v>
          </cell>
          <cell r="AJ437">
            <v>545.38</v>
          </cell>
          <cell r="AK437">
            <v>494.96</v>
          </cell>
          <cell r="AL437">
            <v>536.97</v>
          </cell>
          <cell r="AM437">
            <v>457.14</v>
          </cell>
          <cell r="AN437">
            <v>520.16999999999996</v>
          </cell>
          <cell r="AO437">
            <v>389.92</v>
          </cell>
          <cell r="AP437">
            <v>499.16</v>
          </cell>
          <cell r="AQ437">
            <v>297.48</v>
          </cell>
          <cell r="AR437" t="str">
            <v>-</v>
          </cell>
          <cell r="AS437" t="str">
            <v>-</v>
          </cell>
          <cell r="AT437" t="str">
            <v>-</v>
          </cell>
          <cell r="AU437" t="str">
            <v>-</v>
          </cell>
          <cell r="AV437">
            <v>562.17999999999995</v>
          </cell>
          <cell r="AW437">
            <v>562.17999999999995</v>
          </cell>
          <cell r="AX437">
            <v>562.17999999999995</v>
          </cell>
          <cell r="AY437">
            <v>562.17999999999995</v>
          </cell>
          <cell r="AZ437">
            <v>562.17999999999995</v>
          </cell>
          <cell r="BA437">
            <v>562.17999999999995</v>
          </cell>
          <cell r="BB437">
            <v>562.17999999999995</v>
          </cell>
          <cell r="BC437">
            <v>562.17999999999995</v>
          </cell>
          <cell r="BD437">
            <v>465.55</v>
          </cell>
          <cell r="BE437">
            <v>163.03</v>
          </cell>
          <cell r="BF437">
            <v>465.55</v>
          </cell>
          <cell r="BG437">
            <v>163.03</v>
          </cell>
          <cell r="BH437">
            <v>592.44000000000005</v>
          </cell>
          <cell r="BI437">
            <v>592.44000000000005</v>
          </cell>
          <cell r="BJ437">
            <v>592.44000000000005</v>
          </cell>
          <cell r="BK437">
            <v>592.44000000000005</v>
          </cell>
        </row>
        <row r="438">
          <cell r="B438" t="str">
            <v>TAP12M128R</v>
          </cell>
          <cell r="C438" t="str">
            <v>iPhone 12 mini 128GB Rosu</v>
          </cell>
          <cell r="D438">
            <v>562.17999999999995</v>
          </cell>
          <cell r="E438">
            <v>562.17999999999995</v>
          </cell>
          <cell r="F438">
            <v>562.17999999999995</v>
          </cell>
          <cell r="G438">
            <v>562.17999999999995</v>
          </cell>
          <cell r="H438">
            <v>562.17999999999995</v>
          </cell>
          <cell r="I438">
            <v>562.17999999999995</v>
          </cell>
          <cell r="J438">
            <v>557.98</v>
          </cell>
          <cell r="K438">
            <v>532.77</v>
          </cell>
          <cell r="L438">
            <v>545.38</v>
          </cell>
          <cell r="M438">
            <v>482.35</v>
          </cell>
          <cell r="N438">
            <v>562.17999999999995</v>
          </cell>
          <cell r="O438">
            <v>562.17999999999995</v>
          </cell>
          <cell r="P438">
            <v>562.17999999999995</v>
          </cell>
          <cell r="Q438">
            <v>562.17999999999995</v>
          </cell>
          <cell r="R438">
            <v>562.17999999999995</v>
          </cell>
          <cell r="S438">
            <v>562.17999999999995</v>
          </cell>
          <cell r="T438">
            <v>557.98</v>
          </cell>
          <cell r="U438">
            <v>532.77</v>
          </cell>
          <cell r="V438">
            <v>545.38</v>
          </cell>
          <cell r="W438">
            <v>482.35</v>
          </cell>
          <cell r="X438">
            <v>515.97</v>
          </cell>
          <cell r="Y438">
            <v>373.11</v>
          </cell>
          <cell r="Z438">
            <v>545.38</v>
          </cell>
          <cell r="AA438">
            <v>494.96</v>
          </cell>
          <cell r="AB438">
            <v>536.97</v>
          </cell>
          <cell r="AC438">
            <v>457.14</v>
          </cell>
          <cell r="AD438">
            <v>520.16999999999996</v>
          </cell>
          <cell r="AE438">
            <v>389.92</v>
          </cell>
          <cell r="AF438">
            <v>499.16</v>
          </cell>
          <cell r="AG438">
            <v>297.48</v>
          </cell>
          <cell r="AH438">
            <v>515.97</v>
          </cell>
          <cell r="AI438">
            <v>373.11</v>
          </cell>
          <cell r="AJ438">
            <v>545.38</v>
          </cell>
          <cell r="AK438">
            <v>494.96</v>
          </cell>
          <cell r="AL438">
            <v>536.97</v>
          </cell>
          <cell r="AM438">
            <v>457.14</v>
          </cell>
          <cell r="AN438">
            <v>520.16999999999996</v>
          </cell>
          <cell r="AO438">
            <v>389.92</v>
          </cell>
          <cell r="AP438">
            <v>499.16</v>
          </cell>
          <cell r="AQ438">
            <v>297.48</v>
          </cell>
          <cell r="AR438" t="str">
            <v>-</v>
          </cell>
          <cell r="AS438" t="str">
            <v>-</v>
          </cell>
          <cell r="AT438" t="str">
            <v>-</v>
          </cell>
          <cell r="AU438" t="str">
            <v>-</v>
          </cell>
          <cell r="AV438">
            <v>562.17999999999995</v>
          </cell>
          <cell r="AW438">
            <v>562.17999999999995</v>
          </cell>
          <cell r="AX438">
            <v>562.17999999999995</v>
          </cell>
          <cell r="AY438">
            <v>562.17999999999995</v>
          </cell>
          <cell r="AZ438">
            <v>562.17999999999995</v>
          </cell>
          <cell r="BA438">
            <v>562.17999999999995</v>
          </cell>
          <cell r="BB438">
            <v>562.17999999999995</v>
          </cell>
          <cell r="BC438">
            <v>562.17999999999995</v>
          </cell>
          <cell r="BD438">
            <v>465.55</v>
          </cell>
          <cell r="BE438">
            <v>163.03</v>
          </cell>
          <cell r="BF438">
            <v>465.55</v>
          </cell>
          <cell r="BG438">
            <v>163.03</v>
          </cell>
          <cell r="BH438">
            <v>592.44000000000005</v>
          </cell>
          <cell r="BI438">
            <v>592.44000000000005</v>
          </cell>
          <cell r="BJ438">
            <v>592.44000000000005</v>
          </cell>
          <cell r="BK438">
            <v>592.44000000000005</v>
          </cell>
        </row>
        <row r="439">
          <cell r="B439" t="str">
            <v>TAP12M128M</v>
          </cell>
          <cell r="C439" t="str">
            <v>iPhone 12 mini 128GB Violet 5G</v>
          </cell>
          <cell r="D439">
            <v>562.17999999999995</v>
          </cell>
          <cell r="E439">
            <v>562.17999999999995</v>
          </cell>
          <cell r="F439">
            <v>562.17999999999995</v>
          </cell>
          <cell r="G439">
            <v>562.17999999999995</v>
          </cell>
          <cell r="H439">
            <v>562.17999999999995</v>
          </cell>
          <cell r="I439">
            <v>562.17999999999995</v>
          </cell>
          <cell r="J439">
            <v>557.98</v>
          </cell>
          <cell r="K439">
            <v>532.77</v>
          </cell>
          <cell r="L439">
            <v>545.38</v>
          </cell>
          <cell r="M439">
            <v>482.35</v>
          </cell>
          <cell r="N439">
            <v>562.17999999999995</v>
          </cell>
          <cell r="O439">
            <v>562.17999999999995</v>
          </cell>
          <cell r="P439">
            <v>562.17999999999995</v>
          </cell>
          <cell r="Q439">
            <v>562.17999999999995</v>
          </cell>
          <cell r="R439">
            <v>562.17999999999995</v>
          </cell>
          <cell r="S439">
            <v>562.17999999999995</v>
          </cell>
          <cell r="T439">
            <v>557.98</v>
          </cell>
          <cell r="U439">
            <v>532.77</v>
          </cell>
          <cell r="V439">
            <v>545.38</v>
          </cell>
          <cell r="W439">
            <v>482.35</v>
          </cell>
          <cell r="X439">
            <v>515.97</v>
          </cell>
          <cell r="Y439">
            <v>373.11</v>
          </cell>
          <cell r="Z439">
            <v>545.38</v>
          </cell>
          <cell r="AA439">
            <v>494.96</v>
          </cell>
          <cell r="AB439">
            <v>536.97</v>
          </cell>
          <cell r="AC439">
            <v>457.14</v>
          </cell>
          <cell r="AD439">
            <v>520.16999999999996</v>
          </cell>
          <cell r="AE439">
            <v>389.92</v>
          </cell>
          <cell r="AF439">
            <v>499.16</v>
          </cell>
          <cell r="AG439">
            <v>297.48</v>
          </cell>
          <cell r="AH439">
            <v>515.97</v>
          </cell>
          <cell r="AI439">
            <v>373.11</v>
          </cell>
          <cell r="AJ439">
            <v>545.38</v>
          </cell>
          <cell r="AK439">
            <v>494.96</v>
          </cell>
          <cell r="AL439">
            <v>536.97</v>
          </cell>
          <cell r="AM439">
            <v>457.14</v>
          </cell>
          <cell r="AN439">
            <v>520.16999999999996</v>
          </cell>
          <cell r="AO439">
            <v>389.92</v>
          </cell>
          <cell r="AP439">
            <v>499.16</v>
          </cell>
          <cell r="AQ439">
            <v>297.48</v>
          </cell>
          <cell r="AR439" t="str">
            <v>-</v>
          </cell>
          <cell r="AS439" t="str">
            <v>-</v>
          </cell>
          <cell r="AT439" t="str">
            <v>-</v>
          </cell>
          <cell r="AU439" t="str">
            <v>-</v>
          </cell>
          <cell r="AV439">
            <v>562.17999999999995</v>
          </cell>
          <cell r="AW439">
            <v>562.17999999999995</v>
          </cell>
          <cell r="AX439">
            <v>562.17999999999995</v>
          </cell>
          <cell r="AY439">
            <v>562.17999999999995</v>
          </cell>
          <cell r="AZ439">
            <v>562.17999999999995</v>
          </cell>
          <cell r="BA439">
            <v>562.17999999999995</v>
          </cell>
          <cell r="BB439">
            <v>562.17999999999995</v>
          </cell>
          <cell r="BC439">
            <v>562.17999999999995</v>
          </cell>
          <cell r="BD439">
            <v>465.55</v>
          </cell>
          <cell r="BE439">
            <v>163.03</v>
          </cell>
          <cell r="BF439">
            <v>465.55</v>
          </cell>
          <cell r="BG439">
            <v>163.03</v>
          </cell>
          <cell r="BH439">
            <v>592.44000000000005</v>
          </cell>
          <cell r="BI439">
            <v>592.44000000000005</v>
          </cell>
          <cell r="BJ439">
            <v>592.44000000000005</v>
          </cell>
          <cell r="BK439">
            <v>592.44000000000005</v>
          </cell>
        </row>
        <row r="440">
          <cell r="B440" t="str">
            <v>TNO130DSN</v>
          </cell>
          <cell r="C440" t="str">
            <v>Nokia 130 Dual SIM Negru</v>
          </cell>
          <cell r="D440">
            <v>20.170000000000002</v>
          </cell>
          <cell r="E440">
            <v>20.170000000000002</v>
          </cell>
          <cell r="F440">
            <v>20.170000000000002</v>
          </cell>
          <cell r="G440">
            <v>20.170000000000002</v>
          </cell>
          <cell r="H440">
            <v>20.170000000000002</v>
          </cell>
          <cell r="I440">
            <v>20.170000000000002</v>
          </cell>
          <cell r="J440">
            <v>11.76</v>
          </cell>
          <cell r="K440">
            <v>0</v>
          </cell>
          <cell r="L440">
            <v>0</v>
          </cell>
          <cell r="M440">
            <v>0</v>
          </cell>
          <cell r="N440">
            <v>20.170000000000002</v>
          </cell>
          <cell r="O440">
            <v>20.170000000000002</v>
          </cell>
          <cell r="P440">
            <v>20.170000000000002</v>
          </cell>
          <cell r="Q440">
            <v>20.170000000000002</v>
          </cell>
          <cell r="R440">
            <v>20.170000000000002</v>
          </cell>
          <cell r="S440">
            <v>20.170000000000002</v>
          </cell>
          <cell r="T440">
            <v>11.76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20.170000000000002</v>
          </cell>
          <cell r="AW440">
            <v>20.170000000000002</v>
          </cell>
          <cell r="AX440">
            <v>20.170000000000002</v>
          </cell>
          <cell r="AY440">
            <v>20.170000000000002</v>
          </cell>
          <cell r="AZ440">
            <v>20.170000000000002</v>
          </cell>
          <cell r="BA440">
            <v>20.170000000000002</v>
          </cell>
          <cell r="BB440">
            <v>20.170000000000002</v>
          </cell>
          <cell r="BC440">
            <v>20.170000000000002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19.330000000000002</v>
          </cell>
          <cell r="BI440">
            <v>19.330000000000002</v>
          </cell>
          <cell r="BJ440">
            <v>19.330000000000002</v>
          </cell>
          <cell r="BK440">
            <v>19.330000000000002</v>
          </cell>
        </row>
        <row r="441">
          <cell r="B441" t="str">
            <v>TNO6310N</v>
          </cell>
          <cell r="C441" t="str">
            <v>Nokia 6310 DS Negru 2G</v>
          </cell>
          <cell r="D441">
            <v>32.770000000000003</v>
          </cell>
          <cell r="E441">
            <v>32.770000000000003</v>
          </cell>
          <cell r="F441">
            <v>32.770000000000003</v>
          </cell>
          <cell r="G441">
            <v>32.770000000000003</v>
          </cell>
          <cell r="H441">
            <v>32.770000000000003</v>
          </cell>
          <cell r="I441">
            <v>32.770000000000003</v>
          </cell>
          <cell r="J441">
            <v>28.57</v>
          </cell>
          <cell r="K441">
            <v>3.36</v>
          </cell>
          <cell r="L441">
            <v>15.97</v>
          </cell>
          <cell r="M441">
            <v>0</v>
          </cell>
          <cell r="N441">
            <v>32.770000000000003</v>
          </cell>
          <cell r="O441">
            <v>32.770000000000003</v>
          </cell>
          <cell r="P441">
            <v>32.770000000000003</v>
          </cell>
          <cell r="Q441">
            <v>32.770000000000003</v>
          </cell>
          <cell r="R441">
            <v>32.770000000000003</v>
          </cell>
          <cell r="S441">
            <v>32.770000000000003</v>
          </cell>
          <cell r="T441">
            <v>28.57</v>
          </cell>
          <cell r="U441">
            <v>3.36</v>
          </cell>
          <cell r="V441">
            <v>15.97</v>
          </cell>
          <cell r="W441">
            <v>0</v>
          </cell>
          <cell r="X441">
            <v>0</v>
          </cell>
          <cell r="Y441">
            <v>0</v>
          </cell>
          <cell r="Z441">
            <v>15.97</v>
          </cell>
          <cell r="AA441">
            <v>0</v>
          </cell>
          <cell r="AB441">
            <v>7.56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15.97</v>
          </cell>
          <cell r="AK441">
            <v>0</v>
          </cell>
          <cell r="AL441">
            <v>7.56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 t="str">
            <v>-</v>
          </cell>
          <cell r="AS441" t="str">
            <v>-</v>
          </cell>
          <cell r="AT441" t="str">
            <v>-</v>
          </cell>
          <cell r="AU441" t="str">
            <v>-</v>
          </cell>
          <cell r="AV441">
            <v>32.770000000000003</v>
          </cell>
          <cell r="AW441">
            <v>32.770000000000003</v>
          </cell>
          <cell r="AX441">
            <v>32.770000000000003</v>
          </cell>
          <cell r="AY441">
            <v>32.770000000000003</v>
          </cell>
          <cell r="AZ441">
            <v>32.770000000000003</v>
          </cell>
          <cell r="BA441">
            <v>32.770000000000003</v>
          </cell>
          <cell r="BB441">
            <v>32.770000000000003</v>
          </cell>
          <cell r="BC441">
            <v>32.770000000000003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36.130000000000003</v>
          </cell>
          <cell r="BI441">
            <v>36.130000000000003</v>
          </cell>
          <cell r="BJ441">
            <v>36.130000000000003</v>
          </cell>
          <cell r="BK441">
            <v>36.130000000000003</v>
          </cell>
        </row>
        <row r="442">
          <cell r="B442" t="str">
            <v>TNOG10A</v>
          </cell>
          <cell r="C442" t="str">
            <v>Nokia G10 32GB DS Night Blue 4G</v>
          </cell>
          <cell r="D442">
            <v>91.6</v>
          </cell>
          <cell r="E442">
            <v>91.6</v>
          </cell>
          <cell r="F442">
            <v>91.6</v>
          </cell>
          <cell r="G442">
            <v>91.6</v>
          </cell>
          <cell r="H442">
            <v>91.6</v>
          </cell>
          <cell r="I442">
            <v>91.6</v>
          </cell>
          <cell r="J442">
            <v>83.19</v>
          </cell>
          <cell r="K442">
            <v>57.98</v>
          </cell>
          <cell r="L442">
            <v>70.59</v>
          </cell>
          <cell r="M442">
            <v>7.56</v>
          </cell>
          <cell r="N442">
            <v>91.6</v>
          </cell>
          <cell r="O442">
            <v>91.6</v>
          </cell>
          <cell r="P442">
            <v>91.6</v>
          </cell>
          <cell r="Q442">
            <v>91.6</v>
          </cell>
          <cell r="R442">
            <v>91.6</v>
          </cell>
          <cell r="S442">
            <v>91.6</v>
          </cell>
          <cell r="T442">
            <v>83.19</v>
          </cell>
          <cell r="U442">
            <v>57.98</v>
          </cell>
          <cell r="V442">
            <v>70.59</v>
          </cell>
          <cell r="W442">
            <v>7.56</v>
          </cell>
          <cell r="X442">
            <v>41.18</v>
          </cell>
          <cell r="Y442">
            <v>0</v>
          </cell>
          <cell r="Z442">
            <v>70.59</v>
          </cell>
          <cell r="AA442">
            <v>20.170000000000002</v>
          </cell>
          <cell r="AB442">
            <v>62.18</v>
          </cell>
          <cell r="AC442">
            <v>0</v>
          </cell>
          <cell r="AD442">
            <v>45.38</v>
          </cell>
          <cell r="AE442">
            <v>0</v>
          </cell>
          <cell r="AF442">
            <v>24.37</v>
          </cell>
          <cell r="AG442">
            <v>0</v>
          </cell>
          <cell r="AH442">
            <v>41.18</v>
          </cell>
          <cell r="AI442">
            <v>0</v>
          </cell>
          <cell r="AJ442">
            <v>70.59</v>
          </cell>
          <cell r="AK442">
            <v>20.170000000000002</v>
          </cell>
          <cell r="AL442">
            <v>62.18</v>
          </cell>
          <cell r="AM442">
            <v>0</v>
          </cell>
          <cell r="AN442">
            <v>45.38</v>
          </cell>
          <cell r="AO442">
            <v>0</v>
          </cell>
          <cell r="AP442">
            <v>24.37</v>
          </cell>
          <cell r="AQ442">
            <v>0</v>
          </cell>
          <cell r="AR442" t="str">
            <v>-</v>
          </cell>
          <cell r="AS442" t="str">
            <v>-</v>
          </cell>
          <cell r="AT442" t="str">
            <v>-</v>
          </cell>
          <cell r="AU442" t="str">
            <v>-</v>
          </cell>
          <cell r="AV442">
            <v>91.6</v>
          </cell>
          <cell r="AW442">
            <v>91.6</v>
          </cell>
          <cell r="AX442">
            <v>91.6</v>
          </cell>
          <cell r="AY442">
            <v>91.6</v>
          </cell>
          <cell r="AZ442">
            <v>91.6</v>
          </cell>
          <cell r="BA442">
            <v>91.6</v>
          </cell>
          <cell r="BB442">
            <v>91.6</v>
          </cell>
          <cell r="BC442">
            <v>91.6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92.44</v>
          </cell>
          <cell r="BI442">
            <v>92.44</v>
          </cell>
          <cell r="BJ442">
            <v>92.44</v>
          </cell>
          <cell r="BK442">
            <v>92.44</v>
          </cell>
        </row>
        <row r="443">
          <cell r="B443" t="str">
            <v>TNOG10M</v>
          </cell>
          <cell r="C443" t="str">
            <v>Nokia G10 32GB DS Dusk 4G</v>
          </cell>
          <cell r="D443">
            <v>91.6</v>
          </cell>
          <cell r="E443">
            <v>91.6</v>
          </cell>
          <cell r="F443">
            <v>91.6</v>
          </cell>
          <cell r="G443">
            <v>91.6</v>
          </cell>
          <cell r="H443">
            <v>91.6</v>
          </cell>
          <cell r="I443">
            <v>91.6</v>
          </cell>
          <cell r="J443">
            <v>83.19</v>
          </cell>
          <cell r="K443">
            <v>57.98</v>
          </cell>
          <cell r="L443">
            <v>70.59</v>
          </cell>
          <cell r="M443">
            <v>7.56</v>
          </cell>
          <cell r="N443">
            <v>91.6</v>
          </cell>
          <cell r="O443">
            <v>91.6</v>
          </cell>
          <cell r="P443">
            <v>91.6</v>
          </cell>
          <cell r="Q443">
            <v>91.6</v>
          </cell>
          <cell r="R443">
            <v>91.6</v>
          </cell>
          <cell r="S443">
            <v>91.6</v>
          </cell>
          <cell r="T443">
            <v>83.19</v>
          </cell>
          <cell r="U443">
            <v>57.98</v>
          </cell>
          <cell r="V443">
            <v>70.59</v>
          </cell>
          <cell r="W443">
            <v>7.56</v>
          </cell>
          <cell r="X443">
            <v>41.18</v>
          </cell>
          <cell r="Y443">
            <v>0</v>
          </cell>
          <cell r="Z443">
            <v>70.59</v>
          </cell>
          <cell r="AA443">
            <v>20.170000000000002</v>
          </cell>
          <cell r="AB443">
            <v>62.18</v>
          </cell>
          <cell r="AC443">
            <v>0</v>
          </cell>
          <cell r="AD443">
            <v>45.38</v>
          </cell>
          <cell r="AE443">
            <v>0</v>
          </cell>
          <cell r="AF443">
            <v>24.37</v>
          </cell>
          <cell r="AG443">
            <v>0</v>
          </cell>
          <cell r="AH443">
            <v>41.18</v>
          </cell>
          <cell r="AI443">
            <v>0</v>
          </cell>
          <cell r="AJ443">
            <v>70.59</v>
          </cell>
          <cell r="AK443">
            <v>20.170000000000002</v>
          </cell>
          <cell r="AL443">
            <v>62.18</v>
          </cell>
          <cell r="AM443">
            <v>0</v>
          </cell>
          <cell r="AN443">
            <v>45.38</v>
          </cell>
          <cell r="AO443">
            <v>0</v>
          </cell>
          <cell r="AP443">
            <v>24.37</v>
          </cell>
          <cell r="AQ443">
            <v>0</v>
          </cell>
          <cell r="AR443" t="str">
            <v>-</v>
          </cell>
          <cell r="AS443" t="str">
            <v>-</v>
          </cell>
          <cell r="AT443" t="str">
            <v>-</v>
          </cell>
          <cell r="AU443" t="str">
            <v>-</v>
          </cell>
          <cell r="AV443">
            <v>91.6</v>
          </cell>
          <cell r="AW443">
            <v>91.6</v>
          </cell>
          <cell r="AX443">
            <v>91.6</v>
          </cell>
          <cell r="AY443">
            <v>91.6</v>
          </cell>
          <cell r="AZ443">
            <v>91.6</v>
          </cell>
          <cell r="BA443">
            <v>91.6</v>
          </cell>
          <cell r="BB443">
            <v>91.6</v>
          </cell>
          <cell r="BC443">
            <v>91.6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92.44</v>
          </cell>
          <cell r="BI443">
            <v>92.44</v>
          </cell>
          <cell r="BJ443">
            <v>92.44</v>
          </cell>
          <cell r="BK443">
            <v>92.44</v>
          </cell>
        </row>
        <row r="444">
          <cell r="B444" t="str">
            <v>TOPRP256BK</v>
          </cell>
          <cell r="C444" t="str">
            <v>Oppo Reno 6 Pro 256GB DS Arctic Blue 5G cu OPPO Watch 46mm Black</v>
          </cell>
          <cell r="D444">
            <v>578.99</v>
          </cell>
          <cell r="E444">
            <v>578.99</v>
          </cell>
          <cell r="F444">
            <v>578.99</v>
          </cell>
          <cell r="G444">
            <v>578.99</v>
          </cell>
          <cell r="H444">
            <v>578.99</v>
          </cell>
          <cell r="I444">
            <v>578.99</v>
          </cell>
          <cell r="J444">
            <v>570.59</v>
          </cell>
          <cell r="K444">
            <v>549.58000000000004</v>
          </cell>
          <cell r="L444">
            <v>557.98</v>
          </cell>
          <cell r="M444">
            <v>499.16</v>
          </cell>
          <cell r="N444">
            <v>578.99</v>
          </cell>
          <cell r="O444">
            <v>578.99</v>
          </cell>
          <cell r="P444">
            <v>578.99</v>
          </cell>
          <cell r="Q444">
            <v>578.99</v>
          </cell>
          <cell r="R444">
            <v>578.99</v>
          </cell>
          <cell r="S444">
            <v>578.99</v>
          </cell>
          <cell r="T444">
            <v>570.59</v>
          </cell>
          <cell r="U444">
            <v>549.58000000000004</v>
          </cell>
          <cell r="V444">
            <v>557.98</v>
          </cell>
          <cell r="W444">
            <v>499.16</v>
          </cell>
          <cell r="X444">
            <v>528.57000000000005</v>
          </cell>
          <cell r="Y444">
            <v>389.92</v>
          </cell>
          <cell r="Z444">
            <v>562.17999999999995</v>
          </cell>
          <cell r="AA444">
            <v>511.76</v>
          </cell>
          <cell r="AB444">
            <v>553.78</v>
          </cell>
          <cell r="AC444">
            <v>478.15</v>
          </cell>
          <cell r="AD444">
            <v>536.97</v>
          </cell>
          <cell r="AE444">
            <v>406.72</v>
          </cell>
          <cell r="AF444">
            <v>515.97</v>
          </cell>
          <cell r="AG444">
            <v>322.69</v>
          </cell>
          <cell r="AH444">
            <v>528.57000000000005</v>
          </cell>
          <cell r="AI444">
            <v>389.92</v>
          </cell>
          <cell r="AJ444">
            <v>562.17999999999995</v>
          </cell>
          <cell r="AK444">
            <v>511.76</v>
          </cell>
          <cell r="AL444">
            <v>553.78</v>
          </cell>
          <cell r="AM444">
            <v>478.15</v>
          </cell>
          <cell r="AN444">
            <v>536.97</v>
          </cell>
          <cell r="AO444">
            <v>406.72</v>
          </cell>
          <cell r="AP444">
            <v>515.97</v>
          </cell>
          <cell r="AQ444">
            <v>322.69</v>
          </cell>
          <cell r="AR444" t="str">
            <v>-</v>
          </cell>
          <cell r="AS444" t="str">
            <v>-</v>
          </cell>
          <cell r="AT444" t="str">
            <v>-</v>
          </cell>
          <cell r="AU444" t="str">
            <v>-</v>
          </cell>
          <cell r="AV444">
            <v>578.99</v>
          </cell>
          <cell r="AW444">
            <v>578.99</v>
          </cell>
          <cell r="AX444">
            <v>578.99</v>
          </cell>
          <cell r="AY444">
            <v>578.99</v>
          </cell>
          <cell r="AZ444">
            <v>578.99</v>
          </cell>
          <cell r="BA444">
            <v>578.99</v>
          </cell>
          <cell r="BB444">
            <v>578.99</v>
          </cell>
          <cell r="BC444">
            <v>578.99</v>
          </cell>
          <cell r="BD444">
            <v>482.35</v>
          </cell>
          <cell r="BE444">
            <v>188.24</v>
          </cell>
          <cell r="BF444">
            <v>482.35</v>
          </cell>
          <cell r="BG444">
            <v>188.24</v>
          </cell>
          <cell r="BH444">
            <v>607.55999999999995</v>
          </cell>
          <cell r="BI444">
            <v>607.55999999999995</v>
          </cell>
          <cell r="BJ444">
            <v>607.55999999999995</v>
          </cell>
          <cell r="BK444">
            <v>607.55999999999995</v>
          </cell>
        </row>
        <row r="445">
          <cell r="B445" t="str">
            <v>TSAXC5EEN</v>
          </cell>
          <cell r="C445" t="str">
            <v>Samsung Galaxy Xcover 5 EE DS Negru 4G</v>
          </cell>
          <cell r="D445">
            <v>171.43</v>
          </cell>
          <cell r="E445">
            <v>171.43</v>
          </cell>
          <cell r="F445">
            <v>171.43</v>
          </cell>
          <cell r="G445">
            <v>171.43</v>
          </cell>
          <cell r="H445">
            <v>171.43</v>
          </cell>
          <cell r="I445">
            <v>171.43</v>
          </cell>
          <cell r="J445">
            <v>163.03</v>
          </cell>
          <cell r="K445">
            <v>142.02000000000001</v>
          </cell>
          <cell r="L445">
            <v>150.41999999999999</v>
          </cell>
          <cell r="M445">
            <v>91.6</v>
          </cell>
          <cell r="N445">
            <v>171.43</v>
          </cell>
          <cell r="O445">
            <v>171.43</v>
          </cell>
          <cell r="P445">
            <v>171.43</v>
          </cell>
          <cell r="Q445">
            <v>171.43</v>
          </cell>
          <cell r="R445">
            <v>171.43</v>
          </cell>
          <cell r="S445">
            <v>171.43</v>
          </cell>
          <cell r="T445">
            <v>163.03</v>
          </cell>
          <cell r="U445">
            <v>142.02000000000001</v>
          </cell>
          <cell r="V445">
            <v>150.41999999999999</v>
          </cell>
          <cell r="W445">
            <v>91.6</v>
          </cell>
          <cell r="X445">
            <v>125.21</v>
          </cell>
          <cell r="Y445">
            <v>0</v>
          </cell>
          <cell r="Z445">
            <v>154.62</v>
          </cell>
          <cell r="AA445">
            <v>100</v>
          </cell>
          <cell r="AB445">
            <v>146.22</v>
          </cell>
          <cell r="AC445">
            <v>66.39</v>
          </cell>
          <cell r="AD445">
            <v>129.41</v>
          </cell>
          <cell r="AE445">
            <v>0</v>
          </cell>
          <cell r="AF445">
            <v>104.2</v>
          </cell>
          <cell r="AG445">
            <v>0</v>
          </cell>
          <cell r="AH445">
            <v>125.21</v>
          </cell>
          <cell r="AI445">
            <v>0</v>
          </cell>
          <cell r="AJ445">
            <v>154.62</v>
          </cell>
          <cell r="AK445">
            <v>100</v>
          </cell>
          <cell r="AL445">
            <v>146.22</v>
          </cell>
          <cell r="AM445">
            <v>66.39</v>
          </cell>
          <cell r="AN445">
            <v>129.41</v>
          </cell>
          <cell r="AO445">
            <v>0</v>
          </cell>
          <cell r="AP445">
            <v>104.2</v>
          </cell>
          <cell r="AQ445">
            <v>0</v>
          </cell>
          <cell r="AR445" t="str">
            <v>-</v>
          </cell>
          <cell r="AS445" t="str">
            <v>-</v>
          </cell>
          <cell r="AT445" t="str">
            <v>-</v>
          </cell>
          <cell r="AU445" t="str">
            <v>-</v>
          </cell>
          <cell r="AV445">
            <v>171.43</v>
          </cell>
          <cell r="AW445">
            <v>171.43</v>
          </cell>
          <cell r="AX445">
            <v>171.43</v>
          </cell>
          <cell r="AY445">
            <v>171.43</v>
          </cell>
          <cell r="AZ445">
            <v>171.43</v>
          </cell>
          <cell r="BA445">
            <v>171.43</v>
          </cell>
          <cell r="BB445">
            <v>171.43</v>
          </cell>
          <cell r="BC445">
            <v>171.43</v>
          </cell>
          <cell r="BD445">
            <v>70.59</v>
          </cell>
          <cell r="BE445">
            <v>0</v>
          </cell>
          <cell r="BF445">
            <v>70.59</v>
          </cell>
          <cell r="BG445">
            <v>0</v>
          </cell>
          <cell r="BH445">
            <v>178.99</v>
          </cell>
          <cell r="BI445">
            <v>178.99</v>
          </cell>
          <cell r="BJ445">
            <v>178.99</v>
          </cell>
          <cell r="BK445">
            <v>178.99</v>
          </cell>
        </row>
        <row r="446">
          <cell r="B446" t="str">
            <v>TXIMI11LPN</v>
          </cell>
          <cell r="C446" t="str">
            <v>Pachet Xiaomi Mi11 Lite DS 128GB Negru 5G cu Mi6 band cadou</v>
          </cell>
          <cell r="D446">
            <v>272.27</v>
          </cell>
          <cell r="E446">
            <v>272.27</v>
          </cell>
          <cell r="F446">
            <v>272.27</v>
          </cell>
          <cell r="G446">
            <v>272.27</v>
          </cell>
          <cell r="H446">
            <v>272.27</v>
          </cell>
          <cell r="I446">
            <v>272.27</v>
          </cell>
          <cell r="J446">
            <v>263.87</v>
          </cell>
          <cell r="K446">
            <v>242.86</v>
          </cell>
          <cell r="L446">
            <v>251.26</v>
          </cell>
          <cell r="M446">
            <v>192.44</v>
          </cell>
          <cell r="N446">
            <v>272.27</v>
          </cell>
          <cell r="O446">
            <v>272.27</v>
          </cell>
          <cell r="P446">
            <v>272.27</v>
          </cell>
          <cell r="Q446">
            <v>272.27</v>
          </cell>
          <cell r="R446">
            <v>272.27</v>
          </cell>
          <cell r="S446">
            <v>272.27</v>
          </cell>
          <cell r="T446">
            <v>263.87</v>
          </cell>
          <cell r="U446">
            <v>242.86</v>
          </cell>
          <cell r="V446">
            <v>251.26</v>
          </cell>
          <cell r="W446">
            <v>192.44</v>
          </cell>
          <cell r="X446">
            <v>226.05</v>
          </cell>
          <cell r="Y446">
            <v>83.19</v>
          </cell>
          <cell r="Z446">
            <v>255.46</v>
          </cell>
          <cell r="AA446">
            <v>200.84</v>
          </cell>
          <cell r="AB446">
            <v>247.06</v>
          </cell>
          <cell r="AC446">
            <v>167.23</v>
          </cell>
          <cell r="AD446">
            <v>230.25</v>
          </cell>
          <cell r="AE446">
            <v>95.8</v>
          </cell>
          <cell r="AF446">
            <v>205.04</v>
          </cell>
          <cell r="AG446">
            <v>7.56</v>
          </cell>
          <cell r="AH446">
            <v>226.05</v>
          </cell>
          <cell r="AI446">
            <v>83.19</v>
          </cell>
          <cell r="AJ446">
            <v>255.46</v>
          </cell>
          <cell r="AK446">
            <v>200.84</v>
          </cell>
          <cell r="AL446">
            <v>247.06</v>
          </cell>
          <cell r="AM446">
            <v>167.23</v>
          </cell>
          <cell r="AN446">
            <v>230.25</v>
          </cell>
          <cell r="AO446">
            <v>95.8</v>
          </cell>
          <cell r="AP446">
            <v>205.04</v>
          </cell>
          <cell r="AQ446">
            <v>7.56</v>
          </cell>
          <cell r="AR446" t="str">
            <v>-</v>
          </cell>
          <cell r="AS446" t="str">
            <v>-</v>
          </cell>
          <cell r="AT446" t="str">
            <v>-</v>
          </cell>
          <cell r="AU446" t="str">
            <v>-</v>
          </cell>
          <cell r="AV446">
            <v>272.27</v>
          </cell>
          <cell r="AW446">
            <v>272.27</v>
          </cell>
          <cell r="AX446">
            <v>272.27</v>
          </cell>
          <cell r="AY446">
            <v>272.27</v>
          </cell>
          <cell r="AZ446">
            <v>272.27</v>
          </cell>
          <cell r="BA446">
            <v>272.27</v>
          </cell>
          <cell r="BB446">
            <v>272.27</v>
          </cell>
          <cell r="BC446">
            <v>272.27</v>
          </cell>
          <cell r="BD446">
            <v>171.43</v>
          </cell>
          <cell r="BE446">
            <v>0</v>
          </cell>
          <cell r="BF446">
            <v>171.43</v>
          </cell>
          <cell r="BG446">
            <v>0</v>
          </cell>
          <cell r="BH446">
            <v>286.55</v>
          </cell>
          <cell r="BI446">
            <v>286.55</v>
          </cell>
          <cell r="BJ446">
            <v>286.55</v>
          </cell>
          <cell r="BK446">
            <v>286.55</v>
          </cell>
        </row>
        <row r="447">
          <cell r="B447" t="str">
            <v>TXIMI11LN</v>
          </cell>
          <cell r="C447" t="str">
            <v>Xiaomi Mi11 Lite 128GB DS Negru 5G</v>
          </cell>
          <cell r="D447">
            <v>272.27</v>
          </cell>
          <cell r="E447">
            <v>272.27</v>
          </cell>
          <cell r="F447">
            <v>272.27</v>
          </cell>
          <cell r="G447">
            <v>272.27</v>
          </cell>
          <cell r="H447">
            <v>272.27</v>
          </cell>
          <cell r="I447">
            <v>272.27</v>
          </cell>
          <cell r="J447">
            <v>263.87</v>
          </cell>
          <cell r="K447">
            <v>242.86</v>
          </cell>
          <cell r="L447">
            <v>251.26</v>
          </cell>
          <cell r="M447">
            <v>192.44</v>
          </cell>
          <cell r="N447">
            <v>272.27</v>
          </cell>
          <cell r="O447">
            <v>272.27</v>
          </cell>
          <cell r="P447">
            <v>272.27</v>
          </cell>
          <cell r="Q447">
            <v>272.27</v>
          </cell>
          <cell r="R447">
            <v>272.27</v>
          </cell>
          <cell r="S447">
            <v>272.27</v>
          </cell>
          <cell r="T447">
            <v>263.87</v>
          </cell>
          <cell r="U447">
            <v>242.86</v>
          </cell>
          <cell r="V447">
            <v>251.26</v>
          </cell>
          <cell r="W447">
            <v>192.44</v>
          </cell>
          <cell r="X447">
            <v>226.05</v>
          </cell>
          <cell r="Y447">
            <v>83.19</v>
          </cell>
          <cell r="Z447">
            <v>255.46</v>
          </cell>
          <cell r="AA447">
            <v>200.84</v>
          </cell>
          <cell r="AB447">
            <v>247.06</v>
          </cell>
          <cell r="AC447">
            <v>167.23</v>
          </cell>
          <cell r="AD447">
            <v>230.25</v>
          </cell>
          <cell r="AE447">
            <v>95.8</v>
          </cell>
          <cell r="AF447">
            <v>205.04</v>
          </cell>
          <cell r="AG447">
            <v>7.56</v>
          </cell>
          <cell r="AH447">
            <v>226.05</v>
          </cell>
          <cell r="AI447">
            <v>83.19</v>
          </cell>
          <cell r="AJ447">
            <v>255.46</v>
          </cell>
          <cell r="AK447">
            <v>200.84</v>
          </cell>
          <cell r="AL447">
            <v>247.06</v>
          </cell>
          <cell r="AM447">
            <v>167.23</v>
          </cell>
          <cell r="AN447">
            <v>230.25</v>
          </cell>
          <cell r="AO447">
            <v>95.8</v>
          </cell>
          <cell r="AP447">
            <v>205.04</v>
          </cell>
          <cell r="AQ447">
            <v>7.56</v>
          </cell>
          <cell r="AR447" t="str">
            <v>-</v>
          </cell>
          <cell r="AS447" t="str">
            <v>-</v>
          </cell>
          <cell r="AT447" t="str">
            <v>-</v>
          </cell>
          <cell r="AU447" t="str">
            <v>-</v>
          </cell>
          <cell r="AV447">
            <v>272.27</v>
          </cell>
          <cell r="AW447">
            <v>272.27</v>
          </cell>
          <cell r="AX447">
            <v>272.27</v>
          </cell>
          <cell r="AY447">
            <v>272.27</v>
          </cell>
          <cell r="AZ447">
            <v>272.27</v>
          </cell>
          <cell r="BA447">
            <v>272.27</v>
          </cell>
          <cell r="BB447">
            <v>272.27</v>
          </cell>
          <cell r="BC447">
            <v>272.27</v>
          </cell>
          <cell r="BD447">
            <v>171.43</v>
          </cell>
          <cell r="BE447">
            <v>0</v>
          </cell>
          <cell r="BF447">
            <v>171.43</v>
          </cell>
          <cell r="BG447">
            <v>0</v>
          </cell>
          <cell r="BH447">
            <v>286.55</v>
          </cell>
          <cell r="BI447">
            <v>286.55</v>
          </cell>
          <cell r="BJ447">
            <v>286.55</v>
          </cell>
          <cell r="BK447">
            <v>286.55</v>
          </cell>
        </row>
        <row r="448">
          <cell r="B448" t="str">
            <v>TXIN10SA</v>
          </cell>
          <cell r="C448" t="str">
            <v>Xiaomi Redmi Note 10S 128GB DS Alb 4G</v>
          </cell>
          <cell r="D448">
            <v>167.23</v>
          </cell>
          <cell r="E448">
            <v>167.23</v>
          </cell>
          <cell r="F448">
            <v>167.23</v>
          </cell>
          <cell r="G448">
            <v>167.23</v>
          </cell>
          <cell r="H448">
            <v>167.23</v>
          </cell>
          <cell r="I448">
            <v>167.23</v>
          </cell>
          <cell r="J448">
            <v>158.82</v>
          </cell>
          <cell r="K448">
            <v>137.82</v>
          </cell>
          <cell r="L448">
            <v>146.22</v>
          </cell>
          <cell r="M448">
            <v>87.39</v>
          </cell>
          <cell r="N448">
            <v>167.23</v>
          </cell>
          <cell r="O448">
            <v>167.23</v>
          </cell>
          <cell r="P448">
            <v>167.23</v>
          </cell>
          <cell r="Q448">
            <v>167.23</v>
          </cell>
          <cell r="R448">
            <v>167.23</v>
          </cell>
          <cell r="S448">
            <v>167.23</v>
          </cell>
          <cell r="T448">
            <v>158.82</v>
          </cell>
          <cell r="U448">
            <v>137.82</v>
          </cell>
          <cell r="V448">
            <v>146.22</v>
          </cell>
          <cell r="W448">
            <v>87.39</v>
          </cell>
          <cell r="X448">
            <v>116.81</v>
          </cell>
          <cell r="Y448">
            <v>0</v>
          </cell>
          <cell r="Z448">
            <v>150.41999999999999</v>
          </cell>
          <cell r="AA448">
            <v>95.8</v>
          </cell>
          <cell r="AB448">
            <v>137.82</v>
          </cell>
          <cell r="AC448">
            <v>62.18</v>
          </cell>
          <cell r="AD448">
            <v>121.01</v>
          </cell>
          <cell r="AE448">
            <v>0</v>
          </cell>
          <cell r="AF448">
            <v>100</v>
          </cell>
          <cell r="AG448">
            <v>0</v>
          </cell>
          <cell r="AH448">
            <v>116.81</v>
          </cell>
          <cell r="AI448">
            <v>0</v>
          </cell>
          <cell r="AJ448">
            <v>150.41999999999999</v>
          </cell>
          <cell r="AK448">
            <v>95.8</v>
          </cell>
          <cell r="AL448">
            <v>137.82</v>
          </cell>
          <cell r="AM448">
            <v>62.18</v>
          </cell>
          <cell r="AN448">
            <v>121.01</v>
          </cell>
          <cell r="AO448">
            <v>0</v>
          </cell>
          <cell r="AP448">
            <v>100</v>
          </cell>
          <cell r="AQ448">
            <v>0</v>
          </cell>
          <cell r="AR448" t="str">
            <v>-</v>
          </cell>
          <cell r="AS448" t="str">
            <v>-</v>
          </cell>
          <cell r="AT448" t="str">
            <v>-</v>
          </cell>
          <cell r="AU448" t="str">
            <v>-</v>
          </cell>
          <cell r="AV448">
            <v>167.23</v>
          </cell>
          <cell r="AW448">
            <v>167.23</v>
          </cell>
          <cell r="AX448">
            <v>167.23</v>
          </cell>
          <cell r="AY448">
            <v>167.23</v>
          </cell>
          <cell r="AZ448">
            <v>167.23</v>
          </cell>
          <cell r="BA448">
            <v>167.23</v>
          </cell>
          <cell r="BB448">
            <v>167.23</v>
          </cell>
          <cell r="BC448">
            <v>167.23</v>
          </cell>
          <cell r="BD448">
            <v>66.39</v>
          </cell>
          <cell r="BE448">
            <v>0</v>
          </cell>
          <cell r="BF448">
            <v>66.39</v>
          </cell>
          <cell r="BG448">
            <v>0</v>
          </cell>
          <cell r="BH448">
            <v>173.11</v>
          </cell>
          <cell r="BI448">
            <v>173.11</v>
          </cell>
          <cell r="BJ448">
            <v>173.11</v>
          </cell>
          <cell r="BK448">
            <v>173.11</v>
          </cell>
        </row>
        <row r="449">
          <cell r="B449" t="str">
            <v>TXIN10SB</v>
          </cell>
          <cell r="C449" t="str">
            <v>Xiaomi Redmi Note 10S 128GB DS Albastru 4G</v>
          </cell>
          <cell r="D449">
            <v>167.23</v>
          </cell>
          <cell r="E449">
            <v>167.23</v>
          </cell>
          <cell r="F449">
            <v>167.23</v>
          </cell>
          <cell r="G449">
            <v>167.23</v>
          </cell>
          <cell r="H449">
            <v>167.23</v>
          </cell>
          <cell r="I449">
            <v>167.23</v>
          </cell>
          <cell r="J449">
            <v>158.82</v>
          </cell>
          <cell r="K449">
            <v>137.82</v>
          </cell>
          <cell r="L449">
            <v>146.22</v>
          </cell>
          <cell r="M449">
            <v>87.39</v>
          </cell>
          <cell r="N449">
            <v>167.23</v>
          </cell>
          <cell r="O449">
            <v>167.23</v>
          </cell>
          <cell r="P449">
            <v>167.23</v>
          </cell>
          <cell r="Q449">
            <v>167.23</v>
          </cell>
          <cell r="R449">
            <v>167.23</v>
          </cell>
          <cell r="S449">
            <v>167.23</v>
          </cell>
          <cell r="T449">
            <v>158.82</v>
          </cell>
          <cell r="U449">
            <v>137.82</v>
          </cell>
          <cell r="V449">
            <v>146.22</v>
          </cell>
          <cell r="W449">
            <v>87.39</v>
          </cell>
          <cell r="X449">
            <v>116.81</v>
          </cell>
          <cell r="Y449">
            <v>0</v>
          </cell>
          <cell r="Z449">
            <v>150.41999999999999</v>
          </cell>
          <cell r="AA449">
            <v>95.8</v>
          </cell>
          <cell r="AB449">
            <v>137.82</v>
          </cell>
          <cell r="AC449">
            <v>62.18</v>
          </cell>
          <cell r="AD449">
            <v>121.01</v>
          </cell>
          <cell r="AE449">
            <v>0</v>
          </cell>
          <cell r="AF449">
            <v>100</v>
          </cell>
          <cell r="AG449">
            <v>0</v>
          </cell>
          <cell r="AH449">
            <v>116.81</v>
          </cell>
          <cell r="AI449">
            <v>0</v>
          </cell>
          <cell r="AJ449">
            <v>150.41999999999999</v>
          </cell>
          <cell r="AK449">
            <v>95.8</v>
          </cell>
          <cell r="AL449">
            <v>137.82</v>
          </cell>
          <cell r="AM449">
            <v>62.18</v>
          </cell>
          <cell r="AN449">
            <v>121.01</v>
          </cell>
          <cell r="AO449">
            <v>0</v>
          </cell>
          <cell r="AP449">
            <v>100</v>
          </cell>
          <cell r="AQ449">
            <v>0</v>
          </cell>
          <cell r="AR449" t="str">
            <v>-</v>
          </cell>
          <cell r="AS449" t="str">
            <v>-</v>
          </cell>
          <cell r="AT449" t="str">
            <v>-</v>
          </cell>
          <cell r="AU449" t="str">
            <v>-</v>
          </cell>
          <cell r="AV449">
            <v>167.23</v>
          </cell>
          <cell r="AW449">
            <v>167.23</v>
          </cell>
          <cell r="AX449">
            <v>167.23</v>
          </cell>
          <cell r="AY449">
            <v>167.23</v>
          </cell>
          <cell r="AZ449">
            <v>167.23</v>
          </cell>
          <cell r="BA449">
            <v>167.23</v>
          </cell>
          <cell r="BB449">
            <v>167.23</v>
          </cell>
          <cell r="BC449">
            <v>167.23</v>
          </cell>
          <cell r="BD449">
            <v>66.39</v>
          </cell>
          <cell r="BE449">
            <v>0</v>
          </cell>
          <cell r="BF449">
            <v>66.39</v>
          </cell>
          <cell r="BG449">
            <v>0</v>
          </cell>
          <cell r="BH449">
            <v>173.11</v>
          </cell>
          <cell r="BI449">
            <v>173.11</v>
          </cell>
          <cell r="BJ449">
            <v>173.11</v>
          </cell>
          <cell r="BK449">
            <v>173.11</v>
          </cell>
        </row>
        <row r="450">
          <cell r="B450" t="str">
            <v>TXIN10SM</v>
          </cell>
          <cell r="C450" t="str">
            <v>Xiaomi Redmi Note 10S 128GB DS Purple 4G</v>
          </cell>
          <cell r="D450">
            <v>167.23</v>
          </cell>
          <cell r="E450">
            <v>167.23</v>
          </cell>
          <cell r="F450">
            <v>167.23</v>
          </cell>
          <cell r="G450">
            <v>167.23</v>
          </cell>
          <cell r="H450">
            <v>167.23</v>
          </cell>
          <cell r="I450">
            <v>167.23</v>
          </cell>
          <cell r="J450">
            <v>158.82</v>
          </cell>
          <cell r="K450">
            <v>137.82</v>
          </cell>
          <cell r="L450">
            <v>146.22</v>
          </cell>
          <cell r="M450">
            <v>87.39</v>
          </cell>
          <cell r="N450">
            <v>167.23</v>
          </cell>
          <cell r="O450">
            <v>167.23</v>
          </cell>
          <cell r="P450">
            <v>167.23</v>
          </cell>
          <cell r="Q450">
            <v>167.23</v>
          </cell>
          <cell r="R450">
            <v>167.23</v>
          </cell>
          <cell r="S450">
            <v>167.23</v>
          </cell>
          <cell r="T450">
            <v>158.82</v>
          </cell>
          <cell r="U450">
            <v>137.82</v>
          </cell>
          <cell r="V450">
            <v>146.22</v>
          </cell>
          <cell r="W450">
            <v>87.39</v>
          </cell>
          <cell r="X450">
            <v>116.81</v>
          </cell>
          <cell r="Y450">
            <v>0</v>
          </cell>
          <cell r="Z450">
            <v>150.41999999999999</v>
          </cell>
          <cell r="AA450">
            <v>95.8</v>
          </cell>
          <cell r="AB450">
            <v>137.82</v>
          </cell>
          <cell r="AC450">
            <v>62.18</v>
          </cell>
          <cell r="AD450">
            <v>121.01</v>
          </cell>
          <cell r="AE450">
            <v>0</v>
          </cell>
          <cell r="AF450">
            <v>100</v>
          </cell>
          <cell r="AG450">
            <v>0</v>
          </cell>
          <cell r="AH450">
            <v>116.81</v>
          </cell>
          <cell r="AI450">
            <v>0</v>
          </cell>
          <cell r="AJ450">
            <v>150.41999999999999</v>
          </cell>
          <cell r="AK450">
            <v>95.8</v>
          </cell>
          <cell r="AL450">
            <v>137.82</v>
          </cell>
          <cell r="AM450">
            <v>62.18</v>
          </cell>
          <cell r="AN450">
            <v>121.01</v>
          </cell>
          <cell r="AO450">
            <v>0</v>
          </cell>
          <cell r="AP450">
            <v>100</v>
          </cell>
          <cell r="AQ450">
            <v>0</v>
          </cell>
          <cell r="AR450" t="str">
            <v>-</v>
          </cell>
          <cell r="AS450" t="str">
            <v>-</v>
          </cell>
          <cell r="AT450" t="str">
            <v>-</v>
          </cell>
          <cell r="AU450" t="str">
            <v>-</v>
          </cell>
          <cell r="AV450">
            <v>167.23</v>
          </cell>
          <cell r="AW450">
            <v>167.23</v>
          </cell>
          <cell r="AX450">
            <v>167.23</v>
          </cell>
          <cell r="AY450">
            <v>167.23</v>
          </cell>
          <cell r="AZ450">
            <v>167.23</v>
          </cell>
          <cell r="BA450">
            <v>167.23</v>
          </cell>
          <cell r="BB450">
            <v>167.23</v>
          </cell>
          <cell r="BC450">
            <v>167.23</v>
          </cell>
          <cell r="BD450">
            <v>66.39</v>
          </cell>
          <cell r="BE450">
            <v>0</v>
          </cell>
          <cell r="BF450">
            <v>66.39</v>
          </cell>
          <cell r="BG450">
            <v>0</v>
          </cell>
          <cell r="BH450">
            <v>173.11</v>
          </cell>
          <cell r="BI450">
            <v>173.11</v>
          </cell>
          <cell r="BJ450">
            <v>173.11</v>
          </cell>
          <cell r="BK450">
            <v>173.11</v>
          </cell>
        </row>
        <row r="451">
          <cell r="B451" t="str">
            <v>TXIN10SN</v>
          </cell>
          <cell r="C451" t="str">
            <v>Xiaomi Redmi Note 10S 128GB DS Negru 4G</v>
          </cell>
          <cell r="D451">
            <v>167.23</v>
          </cell>
          <cell r="E451">
            <v>167.23</v>
          </cell>
          <cell r="F451">
            <v>167.23</v>
          </cell>
          <cell r="G451">
            <v>167.23</v>
          </cell>
          <cell r="H451">
            <v>167.23</v>
          </cell>
          <cell r="I451">
            <v>167.23</v>
          </cell>
          <cell r="J451">
            <v>158.82</v>
          </cell>
          <cell r="K451">
            <v>137.82</v>
          </cell>
          <cell r="L451">
            <v>146.22</v>
          </cell>
          <cell r="M451">
            <v>87.39</v>
          </cell>
          <cell r="N451">
            <v>167.23</v>
          </cell>
          <cell r="O451">
            <v>167.23</v>
          </cell>
          <cell r="P451">
            <v>167.23</v>
          </cell>
          <cell r="Q451">
            <v>167.23</v>
          </cell>
          <cell r="R451">
            <v>167.23</v>
          </cell>
          <cell r="S451">
            <v>167.23</v>
          </cell>
          <cell r="T451">
            <v>158.82</v>
          </cell>
          <cell r="U451">
            <v>137.82</v>
          </cell>
          <cell r="V451">
            <v>146.22</v>
          </cell>
          <cell r="W451">
            <v>87.39</v>
          </cell>
          <cell r="X451">
            <v>116.81</v>
          </cell>
          <cell r="Y451">
            <v>0</v>
          </cell>
          <cell r="Z451">
            <v>150.41999999999999</v>
          </cell>
          <cell r="AA451">
            <v>95.8</v>
          </cell>
          <cell r="AB451">
            <v>137.82</v>
          </cell>
          <cell r="AC451">
            <v>62.18</v>
          </cell>
          <cell r="AD451">
            <v>121.01</v>
          </cell>
          <cell r="AE451">
            <v>0</v>
          </cell>
          <cell r="AF451">
            <v>100</v>
          </cell>
          <cell r="AG451">
            <v>0</v>
          </cell>
          <cell r="AH451">
            <v>116.81</v>
          </cell>
          <cell r="AI451">
            <v>0</v>
          </cell>
          <cell r="AJ451">
            <v>150.41999999999999</v>
          </cell>
          <cell r="AK451">
            <v>95.8</v>
          </cell>
          <cell r="AL451">
            <v>137.82</v>
          </cell>
          <cell r="AM451">
            <v>62.18</v>
          </cell>
          <cell r="AN451">
            <v>121.01</v>
          </cell>
          <cell r="AO451">
            <v>0</v>
          </cell>
          <cell r="AP451">
            <v>100</v>
          </cell>
          <cell r="AQ451">
            <v>0</v>
          </cell>
          <cell r="AR451" t="str">
            <v>-</v>
          </cell>
          <cell r="AS451" t="str">
            <v>-</v>
          </cell>
          <cell r="AT451" t="str">
            <v>-</v>
          </cell>
          <cell r="AU451" t="str">
            <v>-</v>
          </cell>
          <cell r="AV451">
            <v>167.23</v>
          </cell>
          <cell r="AW451">
            <v>167.23</v>
          </cell>
          <cell r="AX451">
            <v>167.23</v>
          </cell>
          <cell r="AY451">
            <v>167.23</v>
          </cell>
          <cell r="AZ451">
            <v>167.23</v>
          </cell>
          <cell r="BA451">
            <v>167.23</v>
          </cell>
          <cell r="BB451">
            <v>167.23</v>
          </cell>
          <cell r="BC451">
            <v>167.23</v>
          </cell>
          <cell r="BD451">
            <v>66.39</v>
          </cell>
          <cell r="BE451">
            <v>0</v>
          </cell>
          <cell r="BF451">
            <v>66.39</v>
          </cell>
          <cell r="BG451">
            <v>0</v>
          </cell>
          <cell r="BH451">
            <v>173.11</v>
          </cell>
          <cell r="BI451">
            <v>173.11</v>
          </cell>
          <cell r="BJ451">
            <v>173.11</v>
          </cell>
          <cell r="BK451">
            <v>173.11</v>
          </cell>
        </row>
        <row r="452">
          <cell r="B452" t="str">
            <v>TXIN10SPB</v>
          </cell>
          <cell r="C452" t="str">
            <v>Xiaomi Redmi Note 10S 128GB DS Blue 4G cu Mi True Wireless Earbuds Basic 2 cadou</v>
          </cell>
          <cell r="D452">
            <v>167.23</v>
          </cell>
          <cell r="E452">
            <v>167.23</v>
          </cell>
          <cell r="F452">
            <v>167.23</v>
          </cell>
          <cell r="G452">
            <v>167.23</v>
          </cell>
          <cell r="H452">
            <v>167.23</v>
          </cell>
          <cell r="I452">
            <v>167.23</v>
          </cell>
          <cell r="J452">
            <v>158.82</v>
          </cell>
          <cell r="K452">
            <v>137.82</v>
          </cell>
          <cell r="L452">
            <v>146.22</v>
          </cell>
          <cell r="M452">
            <v>87.39</v>
          </cell>
          <cell r="N452">
            <v>167.23</v>
          </cell>
          <cell r="O452">
            <v>167.23</v>
          </cell>
          <cell r="P452">
            <v>167.23</v>
          </cell>
          <cell r="Q452">
            <v>167.23</v>
          </cell>
          <cell r="R452">
            <v>167.23</v>
          </cell>
          <cell r="S452">
            <v>167.23</v>
          </cell>
          <cell r="T452">
            <v>158.82</v>
          </cell>
          <cell r="U452">
            <v>137.82</v>
          </cell>
          <cell r="V452">
            <v>146.22</v>
          </cell>
          <cell r="W452">
            <v>87.39</v>
          </cell>
          <cell r="X452">
            <v>116.81</v>
          </cell>
          <cell r="Y452">
            <v>0</v>
          </cell>
          <cell r="Z452">
            <v>150.41999999999999</v>
          </cell>
          <cell r="AA452">
            <v>95.8</v>
          </cell>
          <cell r="AB452">
            <v>137.82</v>
          </cell>
          <cell r="AC452">
            <v>62.18</v>
          </cell>
          <cell r="AD452">
            <v>121.01</v>
          </cell>
          <cell r="AE452">
            <v>0</v>
          </cell>
          <cell r="AF452">
            <v>100</v>
          </cell>
          <cell r="AG452">
            <v>0</v>
          </cell>
          <cell r="AH452">
            <v>116.81</v>
          </cell>
          <cell r="AI452">
            <v>0</v>
          </cell>
          <cell r="AJ452">
            <v>150.41999999999999</v>
          </cell>
          <cell r="AK452">
            <v>95.8</v>
          </cell>
          <cell r="AL452">
            <v>137.82</v>
          </cell>
          <cell r="AM452">
            <v>62.18</v>
          </cell>
          <cell r="AN452">
            <v>121.01</v>
          </cell>
          <cell r="AO452">
            <v>0</v>
          </cell>
          <cell r="AP452">
            <v>100</v>
          </cell>
          <cell r="AQ452">
            <v>0</v>
          </cell>
          <cell r="AR452" t="str">
            <v>-</v>
          </cell>
          <cell r="AS452" t="str">
            <v>-</v>
          </cell>
          <cell r="AT452" t="str">
            <v>-</v>
          </cell>
          <cell r="AU452" t="str">
            <v>-</v>
          </cell>
          <cell r="AV452">
            <v>167.23</v>
          </cell>
          <cell r="AW452">
            <v>167.23</v>
          </cell>
          <cell r="AX452">
            <v>167.23</v>
          </cell>
          <cell r="AY452">
            <v>167.23</v>
          </cell>
          <cell r="AZ452">
            <v>167.23</v>
          </cell>
          <cell r="BA452">
            <v>167.23</v>
          </cell>
          <cell r="BB452">
            <v>167.23</v>
          </cell>
          <cell r="BC452">
            <v>167.23</v>
          </cell>
          <cell r="BD452">
            <v>66.39</v>
          </cell>
          <cell r="BE452">
            <v>0</v>
          </cell>
          <cell r="BF452">
            <v>66.39</v>
          </cell>
          <cell r="BG452">
            <v>0</v>
          </cell>
          <cell r="BH452">
            <v>173.11</v>
          </cell>
          <cell r="BI452">
            <v>173.11</v>
          </cell>
          <cell r="BJ452">
            <v>173.11</v>
          </cell>
          <cell r="BK452">
            <v>173.11</v>
          </cell>
        </row>
        <row r="453">
          <cell r="B453" t="str">
            <v>TXIN10SNT</v>
          </cell>
          <cell r="C453" t="str">
            <v>Xiaomi Redmi Note 10S 128GB DS Negru 4G cu Tableta TCL TAB 10 (9060X) Negru</v>
          </cell>
          <cell r="D453">
            <v>259.66000000000003</v>
          </cell>
          <cell r="E453">
            <v>259.66000000000003</v>
          </cell>
          <cell r="F453">
            <v>259.66000000000003</v>
          </cell>
          <cell r="G453">
            <v>259.66000000000003</v>
          </cell>
          <cell r="H453">
            <v>259.66000000000003</v>
          </cell>
          <cell r="I453">
            <v>259.66000000000003</v>
          </cell>
          <cell r="J453">
            <v>255.46</v>
          </cell>
          <cell r="K453">
            <v>230.25</v>
          </cell>
          <cell r="L453">
            <v>242.86</v>
          </cell>
          <cell r="M453">
            <v>179.83</v>
          </cell>
          <cell r="N453">
            <v>259.66000000000003</v>
          </cell>
          <cell r="O453">
            <v>259.66000000000003</v>
          </cell>
          <cell r="P453">
            <v>259.66000000000003</v>
          </cell>
          <cell r="Q453">
            <v>259.66000000000003</v>
          </cell>
          <cell r="R453">
            <v>259.66000000000003</v>
          </cell>
          <cell r="S453">
            <v>259.66000000000003</v>
          </cell>
          <cell r="T453">
            <v>255.46</v>
          </cell>
          <cell r="U453">
            <v>230.25</v>
          </cell>
          <cell r="V453">
            <v>242.86</v>
          </cell>
          <cell r="W453">
            <v>179.83</v>
          </cell>
          <cell r="X453">
            <v>213.45</v>
          </cell>
          <cell r="Y453">
            <v>70.59</v>
          </cell>
          <cell r="Z453">
            <v>242.86</v>
          </cell>
          <cell r="AA453">
            <v>192.44</v>
          </cell>
          <cell r="AB453">
            <v>234.45</v>
          </cell>
          <cell r="AC453">
            <v>154.62</v>
          </cell>
          <cell r="AD453">
            <v>217.65</v>
          </cell>
          <cell r="AE453">
            <v>87.39</v>
          </cell>
          <cell r="AF453">
            <v>196.64</v>
          </cell>
          <cell r="AG453">
            <v>0</v>
          </cell>
          <cell r="AH453">
            <v>213.45</v>
          </cell>
          <cell r="AI453">
            <v>70.59</v>
          </cell>
          <cell r="AJ453">
            <v>242.86</v>
          </cell>
          <cell r="AK453">
            <v>192.44</v>
          </cell>
          <cell r="AL453">
            <v>234.45</v>
          </cell>
          <cell r="AM453">
            <v>154.62</v>
          </cell>
          <cell r="AN453">
            <v>217.65</v>
          </cell>
          <cell r="AO453">
            <v>87.39</v>
          </cell>
          <cell r="AP453">
            <v>196.64</v>
          </cell>
          <cell r="AQ453">
            <v>0</v>
          </cell>
          <cell r="AR453" t="str">
            <v>-</v>
          </cell>
          <cell r="AS453" t="str">
            <v>-</v>
          </cell>
          <cell r="AT453" t="str">
            <v>-</v>
          </cell>
          <cell r="AU453" t="str">
            <v>-</v>
          </cell>
          <cell r="AV453">
            <v>259.66000000000003</v>
          </cell>
          <cell r="AW453">
            <v>259.66000000000003</v>
          </cell>
          <cell r="AX453">
            <v>259.66000000000003</v>
          </cell>
          <cell r="AY453">
            <v>259.66000000000003</v>
          </cell>
          <cell r="AZ453">
            <v>259.66000000000003</v>
          </cell>
          <cell r="BA453">
            <v>259.66000000000003</v>
          </cell>
          <cell r="BB453">
            <v>259.66000000000003</v>
          </cell>
          <cell r="BC453">
            <v>259.66000000000003</v>
          </cell>
          <cell r="BD453">
            <v>163.03</v>
          </cell>
          <cell r="BE453">
            <v>0</v>
          </cell>
          <cell r="BF453">
            <v>163.03</v>
          </cell>
          <cell r="BG453">
            <v>0</v>
          </cell>
          <cell r="BH453">
            <v>274.79000000000002</v>
          </cell>
          <cell r="BI453">
            <v>274.79000000000002</v>
          </cell>
          <cell r="BJ453">
            <v>274.79000000000002</v>
          </cell>
          <cell r="BK453">
            <v>274.79000000000002</v>
          </cell>
        </row>
        <row r="454">
          <cell r="B454" t="str">
            <v>TXIRN10PN</v>
          </cell>
          <cell r="C454" t="str">
            <v>Xiaomi Redmi Note 10 Pro 64GB DS Dark Grey 4G</v>
          </cell>
          <cell r="D454">
            <v>196.64</v>
          </cell>
          <cell r="E454">
            <v>196.64</v>
          </cell>
          <cell r="F454">
            <v>196.64</v>
          </cell>
          <cell r="G454">
            <v>196.64</v>
          </cell>
          <cell r="H454">
            <v>196.64</v>
          </cell>
          <cell r="I454">
            <v>196.64</v>
          </cell>
          <cell r="J454">
            <v>188.24</v>
          </cell>
          <cell r="K454">
            <v>167.23</v>
          </cell>
          <cell r="L454">
            <v>175.63</v>
          </cell>
          <cell r="M454">
            <v>116.81</v>
          </cell>
          <cell r="N454">
            <v>196.64</v>
          </cell>
          <cell r="O454">
            <v>196.64</v>
          </cell>
          <cell r="P454">
            <v>196.64</v>
          </cell>
          <cell r="Q454">
            <v>196.64</v>
          </cell>
          <cell r="R454">
            <v>196.64</v>
          </cell>
          <cell r="S454">
            <v>196.64</v>
          </cell>
          <cell r="T454">
            <v>188.24</v>
          </cell>
          <cell r="U454">
            <v>167.23</v>
          </cell>
          <cell r="V454">
            <v>175.63</v>
          </cell>
          <cell r="W454">
            <v>116.81</v>
          </cell>
          <cell r="X454">
            <v>146.22</v>
          </cell>
          <cell r="Y454">
            <v>7.56</v>
          </cell>
          <cell r="Z454">
            <v>179.83</v>
          </cell>
          <cell r="AA454">
            <v>125.21</v>
          </cell>
          <cell r="AB454">
            <v>171.43</v>
          </cell>
          <cell r="AC454">
            <v>91.6</v>
          </cell>
          <cell r="AD454">
            <v>150.41999999999999</v>
          </cell>
          <cell r="AE454">
            <v>20.170000000000002</v>
          </cell>
          <cell r="AF454">
            <v>129.41</v>
          </cell>
          <cell r="AG454">
            <v>0</v>
          </cell>
          <cell r="AH454">
            <v>146.22</v>
          </cell>
          <cell r="AI454">
            <v>7.56</v>
          </cell>
          <cell r="AJ454">
            <v>179.83</v>
          </cell>
          <cell r="AK454">
            <v>125.21</v>
          </cell>
          <cell r="AL454">
            <v>171.43</v>
          </cell>
          <cell r="AM454">
            <v>91.6</v>
          </cell>
          <cell r="AN454">
            <v>150.41999999999999</v>
          </cell>
          <cell r="AO454">
            <v>20.170000000000002</v>
          </cell>
          <cell r="AP454">
            <v>129.41</v>
          </cell>
          <cell r="AQ454">
            <v>0</v>
          </cell>
          <cell r="AR454" t="str">
            <v>-</v>
          </cell>
          <cell r="AS454" t="str">
            <v>-</v>
          </cell>
          <cell r="AT454" t="str">
            <v>-</v>
          </cell>
          <cell r="AU454" t="str">
            <v>-</v>
          </cell>
          <cell r="AV454">
            <v>196.64</v>
          </cell>
          <cell r="AW454">
            <v>196.64</v>
          </cell>
          <cell r="AX454">
            <v>196.64</v>
          </cell>
          <cell r="AY454">
            <v>196.64</v>
          </cell>
          <cell r="AZ454">
            <v>196.64</v>
          </cell>
          <cell r="BA454">
            <v>196.64</v>
          </cell>
          <cell r="BB454">
            <v>196.64</v>
          </cell>
          <cell r="BC454">
            <v>196.64</v>
          </cell>
          <cell r="BD454">
            <v>95.8</v>
          </cell>
          <cell r="BE454">
            <v>0</v>
          </cell>
          <cell r="BF454">
            <v>95.8</v>
          </cell>
          <cell r="BG454">
            <v>0</v>
          </cell>
          <cell r="BH454">
            <v>204.2</v>
          </cell>
          <cell r="BI454">
            <v>204.2</v>
          </cell>
          <cell r="BJ454">
            <v>204.2</v>
          </cell>
          <cell r="BK454">
            <v>204.2</v>
          </cell>
        </row>
        <row r="455">
          <cell r="B455" t="str">
            <v>TXIRN10PG</v>
          </cell>
          <cell r="C455" t="str">
            <v>Xiaomi Redmi Note 10 Pro 64GB DS Gold 4G</v>
          </cell>
          <cell r="D455">
            <v>196.64</v>
          </cell>
          <cell r="E455">
            <v>196.64</v>
          </cell>
          <cell r="F455">
            <v>196.64</v>
          </cell>
          <cell r="G455">
            <v>196.64</v>
          </cell>
          <cell r="H455">
            <v>196.64</v>
          </cell>
          <cell r="I455">
            <v>196.64</v>
          </cell>
          <cell r="J455">
            <v>188.24</v>
          </cell>
          <cell r="K455">
            <v>167.23</v>
          </cell>
          <cell r="L455">
            <v>175.63</v>
          </cell>
          <cell r="M455">
            <v>116.81</v>
          </cell>
          <cell r="N455">
            <v>196.64</v>
          </cell>
          <cell r="O455">
            <v>196.64</v>
          </cell>
          <cell r="P455">
            <v>196.64</v>
          </cell>
          <cell r="Q455">
            <v>196.64</v>
          </cell>
          <cell r="R455">
            <v>196.64</v>
          </cell>
          <cell r="S455">
            <v>196.64</v>
          </cell>
          <cell r="T455">
            <v>188.24</v>
          </cell>
          <cell r="U455">
            <v>167.23</v>
          </cell>
          <cell r="V455">
            <v>175.63</v>
          </cell>
          <cell r="W455">
            <v>116.81</v>
          </cell>
          <cell r="X455">
            <v>146.22</v>
          </cell>
          <cell r="Y455">
            <v>7.56</v>
          </cell>
          <cell r="Z455">
            <v>179.83</v>
          </cell>
          <cell r="AA455">
            <v>125.21</v>
          </cell>
          <cell r="AB455">
            <v>171.43</v>
          </cell>
          <cell r="AC455">
            <v>91.6</v>
          </cell>
          <cell r="AD455">
            <v>150.41999999999999</v>
          </cell>
          <cell r="AE455">
            <v>20.170000000000002</v>
          </cell>
          <cell r="AF455">
            <v>129.41</v>
          </cell>
          <cell r="AG455">
            <v>0</v>
          </cell>
          <cell r="AH455">
            <v>146.22</v>
          </cell>
          <cell r="AI455">
            <v>7.56</v>
          </cell>
          <cell r="AJ455">
            <v>179.83</v>
          </cell>
          <cell r="AK455">
            <v>125.21</v>
          </cell>
          <cell r="AL455">
            <v>171.43</v>
          </cell>
          <cell r="AM455">
            <v>91.6</v>
          </cell>
          <cell r="AN455">
            <v>150.41999999999999</v>
          </cell>
          <cell r="AO455">
            <v>20.170000000000002</v>
          </cell>
          <cell r="AP455">
            <v>129.41</v>
          </cell>
          <cell r="AQ455">
            <v>0</v>
          </cell>
          <cell r="AR455" t="str">
            <v>-</v>
          </cell>
          <cell r="AS455" t="str">
            <v>-</v>
          </cell>
          <cell r="AT455" t="str">
            <v>-</v>
          </cell>
          <cell r="AU455" t="str">
            <v>-</v>
          </cell>
          <cell r="AV455">
            <v>196.64</v>
          </cell>
          <cell r="AW455">
            <v>196.64</v>
          </cell>
          <cell r="AX455">
            <v>196.64</v>
          </cell>
          <cell r="AY455">
            <v>196.64</v>
          </cell>
          <cell r="AZ455">
            <v>196.64</v>
          </cell>
          <cell r="BA455">
            <v>196.64</v>
          </cell>
          <cell r="BB455">
            <v>196.64</v>
          </cell>
          <cell r="BC455">
            <v>196.64</v>
          </cell>
          <cell r="BD455">
            <v>95.8</v>
          </cell>
          <cell r="BE455">
            <v>0</v>
          </cell>
          <cell r="BF455">
            <v>95.8</v>
          </cell>
          <cell r="BG455">
            <v>0</v>
          </cell>
          <cell r="BH455">
            <v>204.2</v>
          </cell>
          <cell r="BI455">
            <v>204.2</v>
          </cell>
          <cell r="BJ455">
            <v>204.2</v>
          </cell>
          <cell r="BK455">
            <v>204.2</v>
          </cell>
        </row>
        <row r="456">
          <cell r="B456" t="str">
            <v>TXIRN10PB</v>
          </cell>
          <cell r="C456" t="str">
            <v>Xiaomi Redmi Note 10 Pro 64GB DS Water Blue 4G</v>
          </cell>
          <cell r="D456">
            <v>196.64</v>
          </cell>
          <cell r="E456">
            <v>196.64</v>
          </cell>
          <cell r="F456">
            <v>196.64</v>
          </cell>
          <cell r="G456">
            <v>196.64</v>
          </cell>
          <cell r="H456">
            <v>196.64</v>
          </cell>
          <cell r="I456">
            <v>196.64</v>
          </cell>
          <cell r="J456">
            <v>188.24</v>
          </cell>
          <cell r="K456">
            <v>167.23</v>
          </cell>
          <cell r="L456">
            <v>175.63</v>
          </cell>
          <cell r="M456">
            <v>116.81</v>
          </cell>
          <cell r="N456">
            <v>196.64</v>
          </cell>
          <cell r="O456">
            <v>196.64</v>
          </cell>
          <cell r="P456">
            <v>196.64</v>
          </cell>
          <cell r="Q456">
            <v>196.64</v>
          </cell>
          <cell r="R456">
            <v>196.64</v>
          </cell>
          <cell r="S456">
            <v>196.64</v>
          </cell>
          <cell r="T456">
            <v>188.24</v>
          </cell>
          <cell r="U456">
            <v>167.23</v>
          </cell>
          <cell r="V456">
            <v>175.63</v>
          </cell>
          <cell r="W456">
            <v>116.81</v>
          </cell>
          <cell r="X456">
            <v>146.22</v>
          </cell>
          <cell r="Y456">
            <v>7.56</v>
          </cell>
          <cell r="Z456">
            <v>179.83</v>
          </cell>
          <cell r="AA456">
            <v>125.21</v>
          </cell>
          <cell r="AB456">
            <v>171.43</v>
          </cell>
          <cell r="AC456">
            <v>91.6</v>
          </cell>
          <cell r="AD456">
            <v>150.41999999999999</v>
          </cell>
          <cell r="AE456">
            <v>20.170000000000002</v>
          </cell>
          <cell r="AF456">
            <v>129.41</v>
          </cell>
          <cell r="AG456">
            <v>0</v>
          </cell>
          <cell r="AH456">
            <v>146.22</v>
          </cell>
          <cell r="AI456">
            <v>7.56</v>
          </cell>
          <cell r="AJ456">
            <v>179.83</v>
          </cell>
          <cell r="AK456">
            <v>125.21</v>
          </cell>
          <cell r="AL456">
            <v>171.43</v>
          </cell>
          <cell r="AM456">
            <v>91.6</v>
          </cell>
          <cell r="AN456">
            <v>150.41999999999999</v>
          </cell>
          <cell r="AO456">
            <v>20.170000000000002</v>
          </cell>
          <cell r="AP456">
            <v>129.41</v>
          </cell>
          <cell r="AQ456">
            <v>0</v>
          </cell>
          <cell r="AR456" t="str">
            <v>-</v>
          </cell>
          <cell r="AS456" t="str">
            <v>-</v>
          </cell>
          <cell r="AT456" t="str">
            <v>-</v>
          </cell>
          <cell r="AU456" t="str">
            <v>-</v>
          </cell>
          <cell r="AV456">
            <v>196.64</v>
          </cell>
          <cell r="AW456">
            <v>196.64</v>
          </cell>
          <cell r="AX456">
            <v>196.64</v>
          </cell>
          <cell r="AY456">
            <v>196.64</v>
          </cell>
          <cell r="AZ456">
            <v>196.64</v>
          </cell>
          <cell r="BA456">
            <v>196.64</v>
          </cell>
          <cell r="BB456">
            <v>196.64</v>
          </cell>
          <cell r="BC456">
            <v>196.64</v>
          </cell>
          <cell r="BD456">
            <v>95.8</v>
          </cell>
          <cell r="BE456">
            <v>0</v>
          </cell>
          <cell r="BF456">
            <v>95.8</v>
          </cell>
          <cell r="BG456">
            <v>0</v>
          </cell>
          <cell r="BH456">
            <v>204.2</v>
          </cell>
          <cell r="BI456">
            <v>204.2</v>
          </cell>
          <cell r="BJ456">
            <v>204.2</v>
          </cell>
          <cell r="BK456">
            <v>204.2</v>
          </cell>
        </row>
        <row r="457">
          <cell r="B457" t="str">
            <v>TAL2008N</v>
          </cell>
          <cell r="C457" t="str">
            <v>Alcatel 20.08 Metal Silver</v>
          </cell>
          <cell r="D457">
            <v>24.37</v>
          </cell>
          <cell r="E457">
            <v>24.37</v>
          </cell>
          <cell r="F457">
            <v>24.37</v>
          </cell>
          <cell r="G457">
            <v>24.37</v>
          </cell>
          <cell r="H457">
            <v>24.37</v>
          </cell>
          <cell r="I457">
            <v>24.37</v>
          </cell>
          <cell r="J457">
            <v>15.97</v>
          </cell>
          <cell r="K457">
            <v>0</v>
          </cell>
          <cell r="L457">
            <v>3.36</v>
          </cell>
          <cell r="M457">
            <v>0</v>
          </cell>
          <cell r="N457">
            <v>24.37</v>
          </cell>
          <cell r="O457">
            <v>24.37</v>
          </cell>
          <cell r="P457">
            <v>24.37</v>
          </cell>
          <cell r="Q457">
            <v>24.37</v>
          </cell>
          <cell r="R457">
            <v>24.37</v>
          </cell>
          <cell r="S457">
            <v>24.37</v>
          </cell>
          <cell r="T457">
            <v>15.97</v>
          </cell>
          <cell r="U457">
            <v>0</v>
          </cell>
          <cell r="V457">
            <v>3.36</v>
          </cell>
          <cell r="W457">
            <v>0</v>
          </cell>
          <cell r="X457">
            <v>0</v>
          </cell>
          <cell r="Y457">
            <v>0</v>
          </cell>
          <cell r="Z457">
            <v>3.36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3.36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R457" t="str">
            <v>-</v>
          </cell>
          <cell r="AS457" t="str">
            <v>-</v>
          </cell>
          <cell r="AT457" t="str">
            <v>-</v>
          </cell>
          <cell r="AU457" t="str">
            <v>-</v>
          </cell>
          <cell r="AV457">
            <v>24.37</v>
          </cell>
          <cell r="AW457">
            <v>24.37</v>
          </cell>
          <cell r="AX457">
            <v>24.37</v>
          </cell>
          <cell r="AY457">
            <v>24.37</v>
          </cell>
          <cell r="AZ457">
            <v>24.37</v>
          </cell>
          <cell r="BA457">
            <v>24.37</v>
          </cell>
          <cell r="BB457">
            <v>24.37</v>
          </cell>
          <cell r="BC457">
            <v>24.37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23.53</v>
          </cell>
          <cell r="BI457">
            <v>23.53</v>
          </cell>
          <cell r="BJ457">
            <v>23.53</v>
          </cell>
          <cell r="BK457">
            <v>23.53</v>
          </cell>
        </row>
        <row r="458">
          <cell r="B458" t="str">
            <v>TAL2003</v>
          </cell>
          <cell r="C458" t="str">
            <v>Alcatel 20.03 Negru</v>
          </cell>
          <cell r="D458">
            <v>11.76</v>
          </cell>
          <cell r="E458">
            <v>11.76</v>
          </cell>
          <cell r="F458">
            <v>11.76</v>
          </cell>
          <cell r="G458">
            <v>11.76</v>
          </cell>
          <cell r="H458">
            <v>11.76</v>
          </cell>
          <cell r="I458">
            <v>11.76</v>
          </cell>
          <cell r="J458">
            <v>3.36</v>
          </cell>
          <cell r="K458">
            <v>0</v>
          </cell>
          <cell r="L458">
            <v>0</v>
          </cell>
          <cell r="M458">
            <v>0</v>
          </cell>
          <cell r="N458">
            <v>11.76</v>
          </cell>
          <cell r="O458">
            <v>11.76</v>
          </cell>
          <cell r="P458">
            <v>11.76</v>
          </cell>
          <cell r="Q458">
            <v>11.76</v>
          </cell>
          <cell r="R458">
            <v>11.76</v>
          </cell>
          <cell r="S458">
            <v>11.76</v>
          </cell>
          <cell r="T458">
            <v>3.36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 t="str">
            <v>-</v>
          </cell>
          <cell r="AS458" t="str">
            <v>-</v>
          </cell>
          <cell r="AT458" t="str">
            <v>-</v>
          </cell>
          <cell r="AU458" t="str">
            <v>-</v>
          </cell>
          <cell r="AV458">
            <v>11.76</v>
          </cell>
          <cell r="AW458">
            <v>11.76</v>
          </cell>
          <cell r="AX458">
            <v>11.76</v>
          </cell>
          <cell r="AY458">
            <v>11.76</v>
          </cell>
          <cell r="AZ458">
            <v>11.76</v>
          </cell>
          <cell r="BA458">
            <v>11.76</v>
          </cell>
          <cell r="BB458">
            <v>11.76</v>
          </cell>
          <cell r="BC458">
            <v>11.76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12.61</v>
          </cell>
          <cell r="BI458">
            <v>12.61</v>
          </cell>
          <cell r="BJ458">
            <v>12.61</v>
          </cell>
          <cell r="BK458">
            <v>12.61</v>
          </cell>
        </row>
        <row r="459">
          <cell r="B459" t="str">
            <v>TXIR1064NT</v>
          </cell>
          <cell r="C459" t="str">
            <v>Xiaomi Redmi 10 64GB DS Carbon Grey 4G cu Tableta TCL TAB 10 (9060X) Negru</v>
          </cell>
          <cell r="D459">
            <v>213.45</v>
          </cell>
          <cell r="E459">
            <v>213.45</v>
          </cell>
          <cell r="F459">
            <v>213.45</v>
          </cell>
          <cell r="G459">
            <v>213.45</v>
          </cell>
          <cell r="H459">
            <v>213.45</v>
          </cell>
          <cell r="I459">
            <v>213.45</v>
          </cell>
          <cell r="J459">
            <v>205.04</v>
          </cell>
          <cell r="K459">
            <v>179.83</v>
          </cell>
          <cell r="L459">
            <v>192.44</v>
          </cell>
          <cell r="M459">
            <v>133.61000000000001</v>
          </cell>
          <cell r="N459">
            <v>213.45</v>
          </cell>
          <cell r="O459">
            <v>213.45</v>
          </cell>
          <cell r="P459">
            <v>213.45</v>
          </cell>
          <cell r="Q459">
            <v>213.45</v>
          </cell>
          <cell r="R459">
            <v>213.45</v>
          </cell>
          <cell r="S459">
            <v>213.45</v>
          </cell>
          <cell r="T459">
            <v>205.04</v>
          </cell>
          <cell r="U459">
            <v>179.83</v>
          </cell>
          <cell r="V459">
            <v>192.44</v>
          </cell>
          <cell r="W459">
            <v>133.61000000000001</v>
          </cell>
          <cell r="X459">
            <v>163.03</v>
          </cell>
          <cell r="Y459">
            <v>20.170000000000002</v>
          </cell>
          <cell r="Z459">
            <v>192.44</v>
          </cell>
          <cell r="AA459">
            <v>142.02000000000001</v>
          </cell>
          <cell r="AB459">
            <v>184.03</v>
          </cell>
          <cell r="AC459">
            <v>108.4</v>
          </cell>
          <cell r="AD459">
            <v>167.23</v>
          </cell>
          <cell r="AE459">
            <v>36.97</v>
          </cell>
          <cell r="AF459">
            <v>146.22</v>
          </cell>
          <cell r="AG459">
            <v>0</v>
          </cell>
          <cell r="AH459">
            <v>163.03</v>
          </cell>
          <cell r="AI459">
            <v>20.170000000000002</v>
          </cell>
          <cell r="AJ459">
            <v>192.44</v>
          </cell>
          <cell r="AK459">
            <v>142.02000000000001</v>
          </cell>
          <cell r="AL459">
            <v>184.03</v>
          </cell>
          <cell r="AM459">
            <v>108.4</v>
          </cell>
          <cell r="AN459">
            <v>167.23</v>
          </cell>
          <cell r="AO459">
            <v>36.97</v>
          </cell>
          <cell r="AP459">
            <v>146.22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213.45</v>
          </cell>
          <cell r="AW459">
            <v>213.45</v>
          </cell>
          <cell r="AX459">
            <v>213.45</v>
          </cell>
          <cell r="AY459">
            <v>213.45</v>
          </cell>
          <cell r="AZ459">
            <v>213.45</v>
          </cell>
          <cell r="BA459">
            <v>213.45</v>
          </cell>
          <cell r="BB459">
            <v>213.45</v>
          </cell>
          <cell r="BC459">
            <v>213.45</v>
          </cell>
          <cell r="BD459">
            <v>112.61</v>
          </cell>
          <cell r="BE459">
            <v>0</v>
          </cell>
          <cell r="BF459">
            <v>112.61</v>
          </cell>
          <cell r="BG459">
            <v>0</v>
          </cell>
          <cell r="BH459">
            <v>222.69</v>
          </cell>
          <cell r="BI459">
            <v>222.69</v>
          </cell>
          <cell r="BJ459">
            <v>222.69</v>
          </cell>
          <cell r="BK459">
            <v>222.69</v>
          </cell>
        </row>
        <row r="460">
          <cell r="B460" t="str">
            <v>TCATS62P</v>
          </cell>
          <cell r="C460" t="str">
            <v>Telefon CAT S62 Pro</v>
          </cell>
          <cell r="D460">
            <v>431.93</v>
          </cell>
          <cell r="E460">
            <v>431.93</v>
          </cell>
          <cell r="F460">
            <v>431.93</v>
          </cell>
          <cell r="G460">
            <v>431.93</v>
          </cell>
          <cell r="H460">
            <v>431.93</v>
          </cell>
          <cell r="I460">
            <v>431.93</v>
          </cell>
          <cell r="J460">
            <v>423.53</v>
          </cell>
          <cell r="K460">
            <v>402.52</v>
          </cell>
          <cell r="L460">
            <v>410.92</v>
          </cell>
          <cell r="M460">
            <v>352.1</v>
          </cell>
          <cell r="N460">
            <v>431.93</v>
          </cell>
          <cell r="O460">
            <v>431.93</v>
          </cell>
          <cell r="P460">
            <v>431.93</v>
          </cell>
          <cell r="Q460">
            <v>431.93</v>
          </cell>
          <cell r="R460">
            <v>431.93</v>
          </cell>
          <cell r="S460">
            <v>431.93</v>
          </cell>
          <cell r="T460">
            <v>423.53</v>
          </cell>
          <cell r="U460">
            <v>402.52</v>
          </cell>
          <cell r="V460">
            <v>410.92</v>
          </cell>
          <cell r="W460">
            <v>352.1</v>
          </cell>
          <cell r="X460">
            <v>385.71</v>
          </cell>
          <cell r="Y460">
            <v>242.86</v>
          </cell>
          <cell r="Z460">
            <v>415.13</v>
          </cell>
          <cell r="AA460">
            <v>360.5</v>
          </cell>
          <cell r="AB460">
            <v>406.72</v>
          </cell>
          <cell r="AC460">
            <v>326.89</v>
          </cell>
          <cell r="AD460">
            <v>389.92</v>
          </cell>
          <cell r="AE460">
            <v>255.46</v>
          </cell>
          <cell r="AF460">
            <v>364.71</v>
          </cell>
          <cell r="AG460">
            <v>167.23</v>
          </cell>
          <cell r="AH460">
            <v>385.71</v>
          </cell>
          <cell r="AI460">
            <v>242.86</v>
          </cell>
          <cell r="AJ460">
            <v>415.13</v>
          </cell>
          <cell r="AK460">
            <v>360.5</v>
          </cell>
          <cell r="AL460">
            <v>406.72</v>
          </cell>
          <cell r="AM460">
            <v>326.89</v>
          </cell>
          <cell r="AN460">
            <v>389.92</v>
          </cell>
          <cell r="AO460">
            <v>255.46</v>
          </cell>
          <cell r="AP460">
            <v>364.71</v>
          </cell>
          <cell r="AQ460">
            <v>167.23</v>
          </cell>
          <cell r="AR460" t="str">
            <v>-</v>
          </cell>
          <cell r="AS460" t="str">
            <v>-</v>
          </cell>
          <cell r="AT460" t="str">
            <v>-</v>
          </cell>
          <cell r="AU460" t="str">
            <v>-</v>
          </cell>
          <cell r="AV460">
            <v>431.93</v>
          </cell>
          <cell r="AW460">
            <v>431.93</v>
          </cell>
          <cell r="AX460">
            <v>431.93</v>
          </cell>
          <cell r="AY460">
            <v>431.93</v>
          </cell>
          <cell r="AZ460">
            <v>431.93</v>
          </cell>
          <cell r="BA460">
            <v>431.93</v>
          </cell>
          <cell r="BB460">
            <v>431.93</v>
          </cell>
          <cell r="BC460">
            <v>431.93</v>
          </cell>
          <cell r="BD460">
            <v>331.09</v>
          </cell>
          <cell r="BE460">
            <v>32.770000000000003</v>
          </cell>
          <cell r="BF460">
            <v>331.09</v>
          </cell>
          <cell r="BG460">
            <v>32.770000000000003</v>
          </cell>
          <cell r="BH460">
            <v>454.62</v>
          </cell>
          <cell r="BI460">
            <v>454.62</v>
          </cell>
          <cell r="BJ460">
            <v>454.62</v>
          </cell>
          <cell r="BK460">
            <v>454.62</v>
          </cell>
        </row>
        <row r="461">
          <cell r="B461" t="str">
            <v>TNOQ2N</v>
          </cell>
          <cell r="C461" t="str">
            <v>Nokia 225 Negru 4G</v>
          </cell>
          <cell r="D461">
            <v>32.770000000000003</v>
          </cell>
          <cell r="E461">
            <v>32.770000000000003</v>
          </cell>
          <cell r="F461">
            <v>32.770000000000003</v>
          </cell>
          <cell r="G461">
            <v>32.770000000000003</v>
          </cell>
          <cell r="H461">
            <v>32.770000000000003</v>
          </cell>
          <cell r="I461">
            <v>32.770000000000003</v>
          </cell>
          <cell r="J461">
            <v>24.37</v>
          </cell>
          <cell r="K461">
            <v>3.36</v>
          </cell>
          <cell r="L461">
            <v>11.76</v>
          </cell>
          <cell r="M461">
            <v>0</v>
          </cell>
          <cell r="N461">
            <v>32.770000000000003</v>
          </cell>
          <cell r="O461">
            <v>32.770000000000003</v>
          </cell>
          <cell r="P461">
            <v>32.770000000000003</v>
          </cell>
          <cell r="Q461">
            <v>32.770000000000003</v>
          </cell>
          <cell r="R461">
            <v>32.770000000000003</v>
          </cell>
          <cell r="S461">
            <v>32.770000000000003</v>
          </cell>
          <cell r="T461">
            <v>24.37</v>
          </cell>
          <cell r="U461">
            <v>3.36</v>
          </cell>
          <cell r="V461">
            <v>11.76</v>
          </cell>
          <cell r="W461">
            <v>0</v>
          </cell>
          <cell r="X461">
            <v>0</v>
          </cell>
          <cell r="Y461">
            <v>0</v>
          </cell>
          <cell r="Z461">
            <v>15.97</v>
          </cell>
          <cell r="AA461">
            <v>0</v>
          </cell>
          <cell r="AB461">
            <v>7.56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15.97</v>
          </cell>
          <cell r="AK461">
            <v>0</v>
          </cell>
          <cell r="AL461">
            <v>7.56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 t="str">
            <v>-</v>
          </cell>
          <cell r="AS461" t="str">
            <v>-</v>
          </cell>
          <cell r="AT461" t="str">
            <v>-</v>
          </cell>
          <cell r="AU461" t="str">
            <v>-</v>
          </cell>
          <cell r="AV461">
            <v>32.770000000000003</v>
          </cell>
          <cell r="AW461">
            <v>32.770000000000003</v>
          </cell>
          <cell r="AX461">
            <v>32.770000000000003</v>
          </cell>
          <cell r="AY461">
            <v>32.770000000000003</v>
          </cell>
          <cell r="AZ461">
            <v>32.770000000000003</v>
          </cell>
          <cell r="BA461">
            <v>32.770000000000003</v>
          </cell>
          <cell r="BB461">
            <v>32.770000000000003</v>
          </cell>
          <cell r="BC461">
            <v>32.770000000000003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32.770000000000003</v>
          </cell>
          <cell r="BI461">
            <v>32.770000000000003</v>
          </cell>
          <cell r="BJ461">
            <v>32.770000000000003</v>
          </cell>
          <cell r="BK461">
            <v>32.770000000000003</v>
          </cell>
        </row>
        <row r="462">
          <cell r="B462" t="str">
            <v>TMOG31N</v>
          </cell>
          <cell r="C462" t="str">
            <v>Motorola G31 Black DS Negru 4G</v>
          </cell>
          <cell r="D462">
            <v>129.41</v>
          </cell>
          <cell r="E462">
            <v>129.41</v>
          </cell>
          <cell r="F462">
            <v>129.41</v>
          </cell>
          <cell r="G462">
            <v>129.41</v>
          </cell>
          <cell r="H462">
            <v>129.41</v>
          </cell>
          <cell r="I462">
            <v>129.41</v>
          </cell>
          <cell r="J462">
            <v>121.01</v>
          </cell>
          <cell r="K462">
            <v>100</v>
          </cell>
          <cell r="L462">
            <v>112.61</v>
          </cell>
          <cell r="M462">
            <v>49.58</v>
          </cell>
          <cell r="N462">
            <v>129.41</v>
          </cell>
          <cell r="O462">
            <v>129.41</v>
          </cell>
          <cell r="P462">
            <v>129.41</v>
          </cell>
          <cell r="Q462">
            <v>129.41</v>
          </cell>
          <cell r="R462">
            <v>129.41</v>
          </cell>
          <cell r="S462">
            <v>129.41</v>
          </cell>
          <cell r="T462">
            <v>121.01</v>
          </cell>
          <cell r="U462">
            <v>100</v>
          </cell>
          <cell r="V462">
            <v>112.61</v>
          </cell>
          <cell r="W462">
            <v>49.58</v>
          </cell>
          <cell r="X462">
            <v>83.19</v>
          </cell>
          <cell r="Y462">
            <v>0</v>
          </cell>
          <cell r="Z462">
            <v>112.61</v>
          </cell>
          <cell r="AA462">
            <v>62.18</v>
          </cell>
          <cell r="AB462">
            <v>104.2</v>
          </cell>
          <cell r="AC462">
            <v>24.37</v>
          </cell>
          <cell r="AD462">
            <v>87.39</v>
          </cell>
          <cell r="AE462">
            <v>0</v>
          </cell>
          <cell r="AF462">
            <v>66.39</v>
          </cell>
          <cell r="AG462">
            <v>0</v>
          </cell>
          <cell r="AH462">
            <v>83.19</v>
          </cell>
          <cell r="AI462">
            <v>0</v>
          </cell>
          <cell r="AJ462">
            <v>112.61</v>
          </cell>
          <cell r="AK462">
            <v>62.18</v>
          </cell>
          <cell r="AL462">
            <v>104.2</v>
          </cell>
          <cell r="AM462">
            <v>24.37</v>
          </cell>
          <cell r="AN462">
            <v>87.39</v>
          </cell>
          <cell r="AO462">
            <v>0</v>
          </cell>
          <cell r="AP462">
            <v>66.39</v>
          </cell>
          <cell r="AQ462">
            <v>0</v>
          </cell>
          <cell r="AR462" t="str">
            <v>-</v>
          </cell>
          <cell r="AS462" t="str">
            <v>-</v>
          </cell>
          <cell r="AT462" t="str">
            <v>-</v>
          </cell>
          <cell r="AU462" t="str">
            <v>-</v>
          </cell>
          <cell r="AV462">
            <v>129.41</v>
          </cell>
          <cell r="AW462">
            <v>129.41</v>
          </cell>
          <cell r="AX462">
            <v>129.41</v>
          </cell>
          <cell r="AY462">
            <v>129.41</v>
          </cell>
          <cell r="AZ462">
            <v>129.41</v>
          </cell>
          <cell r="BA462">
            <v>129.41</v>
          </cell>
          <cell r="BB462">
            <v>129.41</v>
          </cell>
          <cell r="BC462">
            <v>129.41</v>
          </cell>
          <cell r="BD462">
            <v>28.57</v>
          </cell>
          <cell r="BE462">
            <v>0</v>
          </cell>
          <cell r="BF462">
            <v>28.57</v>
          </cell>
          <cell r="BG462">
            <v>0</v>
          </cell>
          <cell r="BH462">
            <v>136.13</v>
          </cell>
          <cell r="BI462">
            <v>136.13</v>
          </cell>
          <cell r="BJ462">
            <v>136.13</v>
          </cell>
          <cell r="BK462">
            <v>136.13</v>
          </cell>
        </row>
        <row r="463">
          <cell r="B463" t="str">
            <v>TSA224GA</v>
          </cell>
          <cell r="C463" t="str">
            <v>Samsung Galaxy A22 64GB DS Alb 4G</v>
          </cell>
          <cell r="D463">
            <v>133.61000000000001</v>
          </cell>
          <cell r="E463">
            <v>133.61000000000001</v>
          </cell>
          <cell r="F463">
            <v>133.61000000000001</v>
          </cell>
          <cell r="G463">
            <v>133.61000000000001</v>
          </cell>
          <cell r="H463">
            <v>133.61000000000001</v>
          </cell>
          <cell r="I463">
            <v>133.61000000000001</v>
          </cell>
          <cell r="J463">
            <v>125.21</v>
          </cell>
          <cell r="K463">
            <v>104.2</v>
          </cell>
          <cell r="L463">
            <v>112.61</v>
          </cell>
          <cell r="M463">
            <v>53.78</v>
          </cell>
          <cell r="N463">
            <v>133.61000000000001</v>
          </cell>
          <cell r="O463">
            <v>133.61000000000001</v>
          </cell>
          <cell r="P463">
            <v>133.61000000000001</v>
          </cell>
          <cell r="Q463">
            <v>133.61000000000001</v>
          </cell>
          <cell r="R463">
            <v>133.61000000000001</v>
          </cell>
          <cell r="S463">
            <v>133.61000000000001</v>
          </cell>
          <cell r="T463">
            <v>125.21</v>
          </cell>
          <cell r="U463">
            <v>104.2</v>
          </cell>
          <cell r="V463">
            <v>112.61</v>
          </cell>
          <cell r="W463">
            <v>53.78</v>
          </cell>
          <cell r="X463">
            <v>87.39</v>
          </cell>
          <cell r="Y463">
            <v>0</v>
          </cell>
          <cell r="Z463">
            <v>116.81</v>
          </cell>
          <cell r="AA463">
            <v>62.18</v>
          </cell>
          <cell r="AB463">
            <v>108.4</v>
          </cell>
          <cell r="AC463">
            <v>28.57</v>
          </cell>
          <cell r="AD463">
            <v>87.39</v>
          </cell>
          <cell r="AE463">
            <v>0</v>
          </cell>
          <cell r="AF463">
            <v>66.39</v>
          </cell>
          <cell r="AG463">
            <v>0</v>
          </cell>
          <cell r="AH463">
            <v>87.39</v>
          </cell>
          <cell r="AI463">
            <v>0</v>
          </cell>
          <cell r="AJ463">
            <v>116.81</v>
          </cell>
          <cell r="AK463">
            <v>62.18</v>
          </cell>
          <cell r="AL463">
            <v>108.4</v>
          </cell>
          <cell r="AM463">
            <v>28.57</v>
          </cell>
          <cell r="AN463">
            <v>87.39</v>
          </cell>
          <cell r="AO463">
            <v>0</v>
          </cell>
          <cell r="AP463">
            <v>66.39</v>
          </cell>
          <cell r="AQ463">
            <v>0</v>
          </cell>
          <cell r="AR463" t="str">
            <v>-</v>
          </cell>
          <cell r="AS463" t="str">
            <v>-</v>
          </cell>
          <cell r="AT463" t="str">
            <v>-</v>
          </cell>
          <cell r="AU463" t="str">
            <v>-</v>
          </cell>
          <cell r="AV463">
            <v>133.61000000000001</v>
          </cell>
          <cell r="AW463">
            <v>133.61000000000001</v>
          </cell>
          <cell r="AX463">
            <v>133.61000000000001</v>
          </cell>
          <cell r="AY463">
            <v>133.61000000000001</v>
          </cell>
          <cell r="AZ463">
            <v>133.61000000000001</v>
          </cell>
          <cell r="BA463">
            <v>133.61000000000001</v>
          </cell>
          <cell r="BB463">
            <v>133.61000000000001</v>
          </cell>
          <cell r="BC463">
            <v>133.61000000000001</v>
          </cell>
          <cell r="BD463">
            <v>32.770000000000003</v>
          </cell>
          <cell r="BE463">
            <v>0</v>
          </cell>
          <cell r="BF463">
            <v>32.770000000000003</v>
          </cell>
          <cell r="BG463">
            <v>0</v>
          </cell>
          <cell r="BH463">
            <v>138.66</v>
          </cell>
          <cell r="BI463">
            <v>138.66</v>
          </cell>
          <cell r="BJ463">
            <v>138.66</v>
          </cell>
          <cell r="BK463">
            <v>138.66</v>
          </cell>
        </row>
        <row r="464">
          <cell r="B464" t="str">
            <v>TSA224GM</v>
          </cell>
          <cell r="C464" t="str">
            <v>Samsung Galaxy A22 64GB DS Violet 4G</v>
          </cell>
          <cell r="D464">
            <v>133.61000000000001</v>
          </cell>
          <cell r="E464">
            <v>133.61000000000001</v>
          </cell>
          <cell r="F464">
            <v>133.61000000000001</v>
          </cell>
          <cell r="G464">
            <v>133.61000000000001</v>
          </cell>
          <cell r="H464">
            <v>133.61000000000001</v>
          </cell>
          <cell r="I464">
            <v>133.61000000000001</v>
          </cell>
          <cell r="J464">
            <v>125.21</v>
          </cell>
          <cell r="K464">
            <v>104.2</v>
          </cell>
          <cell r="L464">
            <v>112.61</v>
          </cell>
          <cell r="M464">
            <v>53.78</v>
          </cell>
          <cell r="N464">
            <v>133.61000000000001</v>
          </cell>
          <cell r="O464">
            <v>133.61000000000001</v>
          </cell>
          <cell r="P464">
            <v>133.61000000000001</v>
          </cell>
          <cell r="Q464">
            <v>133.61000000000001</v>
          </cell>
          <cell r="R464">
            <v>133.61000000000001</v>
          </cell>
          <cell r="S464">
            <v>133.61000000000001</v>
          </cell>
          <cell r="T464">
            <v>125.21</v>
          </cell>
          <cell r="U464">
            <v>104.2</v>
          </cell>
          <cell r="V464">
            <v>112.61</v>
          </cell>
          <cell r="W464">
            <v>53.78</v>
          </cell>
          <cell r="X464">
            <v>87.39</v>
          </cell>
          <cell r="Y464">
            <v>0</v>
          </cell>
          <cell r="Z464">
            <v>116.81</v>
          </cell>
          <cell r="AA464">
            <v>62.18</v>
          </cell>
          <cell r="AB464">
            <v>108.4</v>
          </cell>
          <cell r="AC464">
            <v>28.57</v>
          </cell>
          <cell r="AD464">
            <v>87.39</v>
          </cell>
          <cell r="AE464">
            <v>0</v>
          </cell>
          <cell r="AF464">
            <v>66.39</v>
          </cell>
          <cell r="AG464">
            <v>0</v>
          </cell>
          <cell r="AH464">
            <v>87.39</v>
          </cell>
          <cell r="AI464">
            <v>0</v>
          </cell>
          <cell r="AJ464">
            <v>116.81</v>
          </cell>
          <cell r="AK464">
            <v>62.18</v>
          </cell>
          <cell r="AL464">
            <v>108.4</v>
          </cell>
          <cell r="AM464">
            <v>28.57</v>
          </cell>
          <cell r="AN464">
            <v>87.39</v>
          </cell>
          <cell r="AO464">
            <v>0</v>
          </cell>
          <cell r="AP464">
            <v>66.39</v>
          </cell>
          <cell r="AQ464">
            <v>0</v>
          </cell>
          <cell r="AR464" t="str">
            <v>-</v>
          </cell>
          <cell r="AS464" t="str">
            <v>-</v>
          </cell>
          <cell r="AT464" t="str">
            <v>-</v>
          </cell>
          <cell r="AU464" t="str">
            <v>-</v>
          </cell>
          <cell r="AV464">
            <v>133.61000000000001</v>
          </cell>
          <cell r="AW464">
            <v>133.61000000000001</v>
          </cell>
          <cell r="AX464">
            <v>133.61000000000001</v>
          </cell>
          <cell r="AY464">
            <v>133.61000000000001</v>
          </cell>
          <cell r="AZ464">
            <v>133.61000000000001</v>
          </cell>
          <cell r="BA464">
            <v>133.61000000000001</v>
          </cell>
          <cell r="BB464">
            <v>133.61000000000001</v>
          </cell>
          <cell r="BC464">
            <v>133.61000000000001</v>
          </cell>
          <cell r="BD464">
            <v>32.770000000000003</v>
          </cell>
          <cell r="BE464">
            <v>0</v>
          </cell>
          <cell r="BF464">
            <v>32.770000000000003</v>
          </cell>
          <cell r="BG464">
            <v>0</v>
          </cell>
          <cell r="BH464">
            <v>138.66</v>
          </cell>
          <cell r="BI464">
            <v>138.66</v>
          </cell>
          <cell r="BJ464">
            <v>138.66</v>
          </cell>
          <cell r="BK464">
            <v>138.66</v>
          </cell>
        </row>
        <row r="465">
          <cell r="B465" t="str">
            <v>TSA224GN</v>
          </cell>
          <cell r="C465" t="str">
            <v>Samsung Galaxy A22 64GB DS Negru 4G</v>
          </cell>
          <cell r="D465">
            <v>133.61000000000001</v>
          </cell>
          <cell r="E465">
            <v>133.61000000000001</v>
          </cell>
          <cell r="F465">
            <v>133.61000000000001</v>
          </cell>
          <cell r="G465">
            <v>133.61000000000001</v>
          </cell>
          <cell r="H465">
            <v>133.61000000000001</v>
          </cell>
          <cell r="I465">
            <v>133.61000000000001</v>
          </cell>
          <cell r="J465">
            <v>125.21</v>
          </cell>
          <cell r="K465">
            <v>104.2</v>
          </cell>
          <cell r="L465">
            <v>112.61</v>
          </cell>
          <cell r="M465">
            <v>53.78</v>
          </cell>
          <cell r="N465">
            <v>133.61000000000001</v>
          </cell>
          <cell r="O465">
            <v>133.61000000000001</v>
          </cell>
          <cell r="P465">
            <v>133.61000000000001</v>
          </cell>
          <cell r="Q465">
            <v>133.61000000000001</v>
          </cell>
          <cell r="R465">
            <v>133.61000000000001</v>
          </cell>
          <cell r="S465">
            <v>133.61000000000001</v>
          </cell>
          <cell r="T465">
            <v>125.21</v>
          </cell>
          <cell r="U465">
            <v>104.2</v>
          </cell>
          <cell r="V465">
            <v>112.61</v>
          </cell>
          <cell r="W465">
            <v>53.78</v>
          </cell>
          <cell r="X465">
            <v>87.39</v>
          </cell>
          <cell r="Y465">
            <v>0</v>
          </cell>
          <cell r="Z465">
            <v>116.81</v>
          </cell>
          <cell r="AA465">
            <v>62.18</v>
          </cell>
          <cell r="AB465">
            <v>108.4</v>
          </cell>
          <cell r="AC465">
            <v>28.57</v>
          </cell>
          <cell r="AD465">
            <v>87.39</v>
          </cell>
          <cell r="AE465">
            <v>0</v>
          </cell>
          <cell r="AF465">
            <v>66.39</v>
          </cell>
          <cell r="AG465">
            <v>0</v>
          </cell>
          <cell r="AH465">
            <v>87.39</v>
          </cell>
          <cell r="AI465">
            <v>0</v>
          </cell>
          <cell r="AJ465">
            <v>116.81</v>
          </cell>
          <cell r="AK465">
            <v>62.18</v>
          </cell>
          <cell r="AL465">
            <v>108.4</v>
          </cell>
          <cell r="AM465">
            <v>28.57</v>
          </cell>
          <cell r="AN465">
            <v>87.39</v>
          </cell>
          <cell r="AO465">
            <v>0</v>
          </cell>
          <cell r="AP465">
            <v>66.39</v>
          </cell>
          <cell r="AQ465">
            <v>0</v>
          </cell>
          <cell r="AR465" t="str">
            <v>-</v>
          </cell>
          <cell r="AS465" t="str">
            <v>-</v>
          </cell>
          <cell r="AT465" t="str">
            <v>-</v>
          </cell>
          <cell r="AU465" t="str">
            <v>-</v>
          </cell>
          <cell r="AV465">
            <v>133.61000000000001</v>
          </cell>
          <cell r="AW465">
            <v>133.61000000000001</v>
          </cell>
          <cell r="AX465">
            <v>133.61000000000001</v>
          </cell>
          <cell r="AY465">
            <v>133.61000000000001</v>
          </cell>
          <cell r="AZ465">
            <v>133.61000000000001</v>
          </cell>
          <cell r="BA465">
            <v>133.61000000000001</v>
          </cell>
          <cell r="BB465">
            <v>133.61000000000001</v>
          </cell>
          <cell r="BC465">
            <v>133.61000000000001</v>
          </cell>
          <cell r="BD465">
            <v>32.770000000000003</v>
          </cell>
          <cell r="BE465">
            <v>0</v>
          </cell>
          <cell r="BF465">
            <v>32.770000000000003</v>
          </cell>
          <cell r="BG465">
            <v>0</v>
          </cell>
          <cell r="BH465">
            <v>138.66</v>
          </cell>
          <cell r="BI465">
            <v>138.66</v>
          </cell>
          <cell r="BJ465">
            <v>138.66</v>
          </cell>
          <cell r="BK465">
            <v>138.66</v>
          </cell>
        </row>
        <row r="466">
          <cell r="B466" t="str">
            <v>TSAA03SA</v>
          </cell>
          <cell r="C466" t="str">
            <v>Samsung Galaxy A03s 32GB DS White 4G</v>
          </cell>
          <cell r="D466">
            <v>100</v>
          </cell>
          <cell r="E466">
            <v>100</v>
          </cell>
          <cell r="F466">
            <v>100</v>
          </cell>
          <cell r="G466">
            <v>100</v>
          </cell>
          <cell r="H466">
            <v>100</v>
          </cell>
          <cell r="I466">
            <v>100</v>
          </cell>
          <cell r="J466">
            <v>95.8</v>
          </cell>
          <cell r="K466">
            <v>70.59</v>
          </cell>
          <cell r="L466">
            <v>83.19</v>
          </cell>
          <cell r="M466">
            <v>20.170000000000002</v>
          </cell>
          <cell r="N466">
            <v>100</v>
          </cell>
          <cell r="O466">
            <v>100</v>
          </cell>
          <cell r="P466">
            <v>100</v>
          </cell>
          <cell r="Q466">
            <v>100</v>
          </cell>
          <cell r="R466">
            <v>100</v>
          </cell>
          <cell r="S466">
            <v>100</v>
          </cell>
          <cell r="T466">
            <v>95.8</v>
          </cell>
          <cell r="U466">
            <v>70.59</v>
          </cell>
          <cell r="V466">
            <v>83.19</v>
          </cell>
          <cell r="W466">
            <v>20.170000000000002</v>
          </cell>
          <cell r="X466">
            <v>53.78</v>
          </cell>
          <cell r="Y466">
            <v>0</v>
          </cell>
          <cell r="Z466">
            <v>83.19</v>
          </cell>
          <cell r="AA466">
            <v>32.770000000000003</v>
          </cell>
          <cell r="AB466">
            <v>74.790000000000006</v>
          </cell>
          <cell r="AC466">
            <v>0</v>
          </cell>
          <cell r="AD466">
            <v>57.98</v>
          </cell>
          <cell r="AE466">
            <v>0</v>
          </cell>
          <cell r="AF466">
            <v>36.97</v>
          </cell>
          <cell r="AG466">
            <v>0</v>
          </cell>
          <cell r="AH466">
            <v>53.78</v>
          </cell>
          <cell r="AI466">
            <v>0</v>
          </cell>
          <cell r="AJ466">
            <v>83.19</v>
          </cell>
          <cell r="AK466">
            <v>32.770000000000003</v>
          </cell>
          <cell r="AL466">
            <v>74.790000000000006</v>
          </cell>
          <cell r="AM466">
            <v>0</v>
          </cell>
          <cell r="AN466">
            <v>57.98</v>
          </cell>
          <cell r="AO466">
            <v>0</v>
          </cell>
          <cell r="AP466">
            <v>36.97</v>
          </cell>
          <cell r="AQ466">
            <v>0</v>
          </cell>
          <cell r="AR466" t="str">
            <v>-</v>
          </cell>
          <cell r="AS466" t="str">
            <v>-</v>
          </cell>
          <cell r="AT466" t="str">
            <v>-</v>
          </cell>
          <cell r="AU466" t="str">
            <v>-</v>
          </cell>
          <cell r="AV466">
            <v>100</v>
          </cell>
          <cell r="AW466">
            <v>100</v>
          </cell>
          <cell r="AX466">
            <v>100</v>
          </cell>
          <cell r="AY466">
            <v>100</v>
          </cell>
          <cell r="AZ466">
            <v>100</v>
          </cell>
          <cell r="BA466">
            <v>100</v>
          </cell>
          <cell r="BB466">
            <v>100</v>
          </cell>
          <cell r="BC466">
            <v>100</v>
          </cell>
          <cell r="BD466">
            <v>3.36</v>
          </cell>
          <cell r="BE466">
            <v>0</v>
          </cell>
          <cell r="BF466">
            <v>3.36</v>
          </cell>
          <cell r="BG466">
            <v>0</v>
          </cell>
          <cell r="BH466">
            <v>106.72</v>
          </cell>
          <cell r="BI466">
            <v>106.72</v>
          </cell>
          <cell r="BJ466">
            <v>106.72</v>
          </cell>
          <cell r="BK466">
            <v>106.72</v>
          </cell>
        </row>
        <row r="467">
          <cell r="B467" t="str">
            <v>TSAA03SN</v>
          </cell>
          <cell r="C467" t="str">
            <v>Samsung Galaxy A03s 32GB DS Black 4G</v>
          </cell>
          <cell r="D467">
            <v>100</v>
          </cell>
          <cell r="E467">
            <v>100</v>
          </cell>
          <cell r="F467">
            <v>100</v>
          </cell>
          <cell r="G467">
            <v>100</v>
          </cell>
          <cell r="H467">
            <v>100</v>
          </cell>
          <cell r="I467">
            <v>100</v>
          </cell>
          <cell r="J467">
            <v>95.8</v>
          </cell>
          <cell r="K467">
            <v>70.59</v>
          </cell>
          <cell r="L467">
            <v>83.19</v>
          </cell>
          <cell r="M467">
            <v>20.170000000000002</v>
          </cell>
          <cell r="N467">
            <v>100</v>
          </cell>
          <cell r="O467">
            <v>100</v>
          </cell>
          <cell r="P467">
            <v>100</v>
          </cell>
          <cell r="Q467">
            <v>100</v>
          </cell>
          <cell r="R467">
            <v>100</v>
          </cell>
          <cell r="S467">
            <v>100</v>
          </cell>
          <cell r="T467">
            <v>95.8</v>
          </cell>
          <cell r="U467">
            <v>70.59</v>
          </cell>
          <cell r="V467">
            <v>83.19</v>
          </cell>
          <cell r="W467">
            <v>20.170000000000002</v>
          </cell>
          <cell r="X467">
            <v>53.78</v>
          </cell>
          <cell r="Y467">
            <v>0</v>
          </cell>
          <cell r="Z467">
            <v>83.19</v>
          </cell>
          <cell r="AA467">
            <v>32.770000000000003</v>
          </cell>
          <cell r="AB467">
            <v>74.790000000000006</v>
          </cell>
          <cell r="AC467">
            <v>0</v>
          </cell>
          <cell r="AD467">
            <v>57.98</v>
          </cell>
          <cell r="AE467">
            <v>0</v>
          </cell>
          <cell r="AF467">
            <v>36.97</v>
          </cell>
          <cell r="AG467">
            <v>0</v>
          </cell>
          <cell r="AH467">
            <v>53.78</v>
          </cell>
          <cell r="AI467">
            <v>0</v>
          </cell>
          <cell r="AJ467">
            <v>83.19</v>
          </cell>
          <cell r="AK467">
            <v>32.770000000000003</v>
          </cell>
          <cell r="AL467">
            <v>74.790000000000006</v>
          </cell>
          <cell r="AM467">
            <v>0</v>
          </cell>
          <cell r="AN467">
            <v>57.98</v>
          </cell>
          <cell r="AO467">
            <v>0</v>
          </cell>
          <cell r="AP467">
            <v>36.97</v>
          </cell>
          <cell r="AQ467">
            <v>0</v>
          </cell>
          <cell r="AR467" t="str">
            <v>-</v>
          </cell>
          <cell r="AS467" t="str">
            <v>-</v>
          </cell>
          <cell r="AT467" t="str">
            <v>-</v>
          </cell>
          <cell r="AU467" t="str">
            <v>-</v>
          </cell>
          <cell r="AV467">
            <v>100</v>
          </cell>
          <cell r="AW467">
            <v>100</v>
          </cell>
          <cell r="AX467">
            <v>100</v>
          </cell>
          <cell r="AY467">
            <v>100</v>
          </cell>
          <cell r="AZ467">
            <v>100</v>
          </cell>
          <cell r="BA467">
            <v>100</v>
          </cell>
          <cell r="BB467">
            <v>100</v>
          </cell>
          <cell r="BC467">
            <v>100</v>
          </cell>
          <cell r="BD467">
            <v>3.36</v>
          </cell>
          <cell r="BE467">
            <v>0</v>
          </cell>
          <cell r="BF467">
            <v>3.36</v>
          </cell>
          <cell r="BG467">
            <v>0</v>
          </cell>
          <cell r="BH467">
            <v>106.72</v>
          </cell>
          <cell r="BI467">
            <v>106.72</v>
          </cell>
          <cell r="BJ467">
            <v>106.72</v>
          </cell>
          <cell r="BK467">
            <v>106.72</v>
          </cell>
        </row>
        <row r="468">
          <cell r="B468" t="str">
            <v xml:space="preserve">TMOG31N </v>
          </cell>
          <cell r="C468" t="str">
            <v>Motorola G31 Black DS Negru 4G</v>
          </cell>
          <cell r="D468">
            <v>129.41</v>
          </cell>
          <cell r="E468">
            <v>129.41</v>
          </cell>
          <cell r="F468">
            <v>129.41</v>
          </cell>
          <cell r="G468">
            <v>129.41</v>
          </cell>
          <cell r="H468">
            <v>129.41</v>
          </cell>
          <cell r="I468">
            <v>129.41</v>
          </cell>
          <cell r="J468">
            <v>121.01</v>
          </cell>
          <cell r="K468">
            <v>100</v>
          </cell>
          <cell r="L468">
            <v>112.61</v>
          </cell>
          <cell r="M468">
            <v>49.58</v>
          </cell>
          <cell r="N468">
            <v>129.41</v>
          </cell>
          <cell r="O468">
            <v>129.41</v>
          </cell>
          <cell r="P468">
            <v>129.41</v>
          </cell>
          <cell r="Q468">
            <v>129.41</v>
          </cell>
          <cell r="R468">
            <v>129.41</v>
          </cell>
          <cell r="S468">
            <v>129.41</v>
          </cell>
          <cell r="T468">
            <v>121.01</v>
          </cell>
          <cell r="U468">
            <v>100</v>
          </cell>
          <cell r="V468">
            <v>112.61</v>
          </cell>
          <cell r="W468">
            <v>49.58</v>
          </cell>
          <cell r="X468">
            <v>83.19</v>
          </cell>
          <cell r="Y468">
            <v>0</v>
          </cell>
          <cell r="Z468">
            <v>112.61</v>
          </cell>
          <cell r="AA468">
            <v>62.18</v>
          </cell>
          <cell r="AB468">
            <v>104.2</v>
          </cell>
          <cell r="AC468">
            <v>24.37</v>
          </cell>
          <cell r="AD468">
            <v>87.39</v>
          </cell>
          <cell r="AE468">
            <v>0</v>
          </cell>
          <cell r="AF468">
            <v>66.39</v>
          </cell>
          <cell r="AG468">
            <v>0</v>
          </cell>
          <cell r="AH468">
            <v>83.19</v>
          </cell>
          <cell r="AI468">
            <v>0</v>
          </cell>
          <cell r="AJ468">
            <v>112.61</v>
          </cell>
          <cell r="AK468">
            <v>62.18</v>
          </cell>
          <cell r="AL468">
            <v>104.2</v>
          </cell>
          <cell r="AM468">
            <v>24.37</v>
          </cell>
          <cell r="AN468">
            <v>87.39</v>
          </cell>
          <cell r="AO468">
            <v>0</v>
          </cell>
          <cell r="AP468">
            <v>66.39</v>
          </cell>
          <cell r="AQ468">
            <v>0</v>
          </cell>
          <cell r="AR468" t="str">
            <v>-</v>
          </cell>
          <cell r="AS468" t="str">
            <v>-</v>
          </cell>
          <cell r="AT468" t="str">
            <v>-</v>
          </cell>
          <cell r="AU468" t="str">
            <v>-</v>
          </cell>
          <cell r="AV468">
            <v>129.41</v>
          </cell>
          <cell r="AW468">
            <v>129.41</v>
          </cell>
          <cell r="AX468">
            <v>129.41</v>
          </cell>
          <cell r="AY468">
            <v>129.41</v>
          </cell>
          <cell r="AZ468">
            <v>129.41</v>
          </cell>
          <cell r="BA468">
            <v>129.41</v>
          </cell>
          <cell r="BB468">
            <v>129.41</v>
          </cell>
          <cell r="BC468">
            <v>129.41</v>
          </cell>
          <cell r="BD468">
            <v>28.57</v>
          </cell>
          <cell r="BE468">
            <v>0</v>
          </cell>
          <cell r="BF468">
            <v>28.57</v>
          </cell>
          <cell r="BG468">
            <v>0</v>
          </cell>
          <cell r="BH468">
            <v>136.13</v>
          </cell>
          <cell r="BI468">
            <v>136.13</v>
          </cell>
          <cell r="BJ468">
            <v>136.13</v>
          </cell>
          <cell r="BK468">
            <v>136.13</v>
          </cell>
        </row>
        <row r="469">
          <cell r="B469" t="str">
            <v>TAL2038N</v>
          </cell>
          <cell r="C469" t="str">
            <v>Alcatel 20.38 Negru</v>
          </cell>
          <cell r="D469">
            <v>24.37</v>
          </cell>
          <cell r="E469">
            <v>24.37</v>
          </cell>
          <cell r="F469">
            <v>24.37</v>
          </cell>
          <cell r="G469">
            <v>24.37</v>
          </cell>
          <cell r="H469">
            <v>24.37</v>
          </cell>
          <cell r="I469">
            <v>24.37</v>
          </cell>
          <cell r="J469">
            <v>15.97</v>
          </cell>
          <cell r="K469">
            <v>0</v>
          </cell>
          <cell r="L469">
            <v>3.36</v>
          </cell>
          <cell r="M469">
            <v>0</v>
          </cell>
          <cell r="N469">
            <v>24.37</v>
          </cell>
          <cell r="O469">
            <v>24.37</v>
          </cell>
          <cell r="P469">
            <v>24.37</v>
          </cell>
          <cell r="Q469">
            <v>24.37</v>
          </cell>
          <cell r="R469">
            <v>24.37</v>
          </cell>
          <cell r="S469">
            <v>24.37</v>
          </cell>
          <cell r="T469">
            <v>15.97</v>
          </cell>
          <cell r="U469">
            <v>0</v>
          </cell>
          <cell r="V469">
            <v>3.36</v>
          </cell>
          <cell r="W469">
            <v>0</v>
          </cell>
          <cell r="X469">
            <v>0</v>
          </cell>
          <cell r="Y469">
            <v>0</v>
          </cell>
          <cell r="Z469">
            <v>7.56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7.56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 t="str">
            <v>-</v>
          </cell>
          <cell r="AS469" t="str">
            <v>-</v>
          </cell>
          <cell r="AT469" t="str">
            <v>-</v>
          </cell>
          <cell r="AU469" t="str">
            <v>-</v>
          </cell>
          <cell r="AV469">
            <v>24.37</v>
          </cell>
          <cell r="AW469">
            <v>24.37</v>
          </cell>
          <cell r="AX469">
            <v>24.37</v>
          </cell>
          <cell r="AY469">
            <v>24.37</v>
          </cell>
          <cell r="AZ469">
            <v>24.37</v>
          </cell>
          <cell r="BA469">
            <v>24.37</v>
          </cell>
          <cell r="BB469">
            <v>24.37</v>
          </cell>
          <cell r="BC469">
            <v>24.37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24.37</v>
          </cell>
          <cell r="BI469">
            <v>24.37</v>
          </cell>
          <cell r="BJ469">
            <v>24.37</v>
          </cell>
          <cell r="BK469">
            <v>24.37</v>
          </cell>
        </row>
        <row r="470">
          <cell r="B470" t="str">
            <v>TAL1SHK32N</v>
          </cell>
          <cell r="C470" t="str">
            <v>Alcatel 1S (2021) 32GB DS Negru 4G</v>
          </cell>
          <cell r="D470">
            <v>74.790000000000006</v>
          </cell>
          <cell r="E470">
            <v>74.790000000000006</v>
          </cell>
          <cell r="F470">
            <v>74.790000000000006</v>
          </cell>
          <cell r="G470">
            <v>74.790000000000006</v>
          </cell>
          <cell r="H470">
            <v>74.790000000000006</v>
          </cell>
          <cell r="I470">
            <v>74.790000000000006</v>
          </cell>
          <cell r="J470">
            <v>66.39</v>
          </cell>
          <cell r="K470">
            <v>45.38</v>
          </cell>
          <cell r="L470">
            <v>57.98</v>
          </cell>
          <cell r="M470">
            <v>0</v>
          </cell>
          <cell r="N470">
            <v>74.790000000000006</v>
          </cell>
          <cell r="O470">
            <v>74.790000000000006</v>
          </cell>
          <cell r="P470">
            <v>74.790000000000006</v>
          </cell>
          <cell r="Q470">
            <v>74.790000000000006</v>
          </cell>
          <cell r="R470">
            <v>74.790000000000006</v>
          </cell>
          <cell r="S470">
            <v>74.790000000000006</v>
          </cell>
          <cell r="T470">
            <v>66.39</v>
          </cell>
          <cell r="U470">
            <v>45.38</v>
          </cell>
          <cell r="V470">
            <v>57.98</v>
          </cell>
          <cell r="W470">
            <v>0</v>
          </cell>
          <cell r="X470">
            <v>28.57</v>
          </cell>
          <cell r="Y470">
            <v>0</v>
          </cell>
          <cell r="Z470">
            <v>57.98</v>
          </cell>
          <cell r="AA470">
            <v>7.56</v>
          </cell>
          <cell r="AB470">
            <v>49.58</v>
          </cell>
          <cell r="AC470">
            <v>0</v>
          </cell>
          <cell r="AD470">
            <v>32.770000000000003</v>
          </cell>
          <cell r="AE470">
            <v>0</v>
          </cell>
          <cell r="AF470">
            <v>7.56</v>
          </cell>
          <cell r="AG470">
            <v>0</v>
          </cell>
          <cell r="AH470">
            <v>28.57</v>
          </cell>
          <cell r="AI470">
            <v>0</v>
          </cell>
          <cell r="AJ470">
            <v>57.98</v>
          </cell>
          <cell r="AK470">
            <v>7.56</v>
          </cell>
          <cell r="AL470">
            <v>49.58</v>
          </cell>
          <cell r="AM470">
            <v>0</v>
          </cell>
          <cell r="AN470">
            <v>32.770000000000003</v>
          </cell>
          <cell r="AO470">
            <v>0</v>
          </cell>
          <cell r="AP470">
            <v>7.56</v>
          </cell>
          <cell r="AQ470">
            <v>0</v>
          </cell>
          <cell r="AR470" t="str">
            <v>-</v>
          </cell>
          <cell r="AS470" t="str">
            <v>-</v>
          </cell>
          <cell r="AT470" t="str">
            <v>-</v>
          </cell>
          <cell r="AU470" t="str">
            <v>-</v>
          </cell>
          <cell r="AV470">
            <v>74.790000000000006</v>
          </cell>
          <cell r="AW470">
            <v>74.790000000000006</v>
          </cell>
          <cell r="AX470">
            <v>74.790000000000006</v>
          </cell>
          <cell r="AY470">
            <v>74.790000000000006</v>
          </cell>
          <cell r="AZ470">
            <v>74.790000000000006</v>
          </cell>
          <cell r="BA470">
            <v>74.790000000000006</v>
          </cell>
          <cell r="BB470">
            <v>74.790000000000006</v>
          </cell>
          <cell r="BC470">
            <v>74.790000000000006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78.989999999999995</v>
          </cell>
          <cell r="BI470">
            <v>78.989999999999995</v>
          </cell>
          <cell r="BJ470">
            <v>78.989999999999995</v>
          </cell>
          <cell r="BK470">
            <v>78.989999999999995</v>
          </cell>
        </row>
        <row r="471">
          <cell r="B471" t="str">
            <v>TAP12N128</v>
          </cell>
          <cell r="C471" t="str">
            <v>iPhone 12 128GB Negru 5G</v>
          </cell>
          <cell r="D471">
            <v>658.82</v>
          </cell>
          <cell r="E471">
            <v>658.82</v>
          </cell>
          <cell r="F471">
            <v>658.82</v>
          </cell>
          <cell r="G471">
            <v>658.82</v>
          </cell>
          <cell r="H471">
            <v>658.82</v>
          </cell>
          <cell r="I471">
            <v>658.82</v>
          </cell>
          <cell r="J471">
            <v>650.41999999999996</v>
          </cell>
          <cell r="K471">
            <v>629.41</v>
          </cell>
          <cell r="L471">
            <v>637.82000000000005</v>
          </cell>
          <cell r="M471">
            <v>578.99</v>
          </cell>
          <cell r="N471">
            <v>658.82</v>
          </cell>
          <cell r="O471">
            <v>658.82</v>
          </cell>
          <cell r="P471">
            <v>658.82</v>
          </cell>
          <cell r="Q471">
            <v>658.82</v>
          </cell>
          <cell r="R471">
            <v>658.82</v>
          </cell>
          <cell r="S471">
            <v>658.82</v>
          </cell>
          <cell r="T471">
            <v>650.41999999999996</v>
          </cell>
          <cell r="U471">
            <v>629.41</v>
          </cell>
          <cell r="V471">
            <v>637.82000000000005</v>
          </cell>
          <cell r="W471">
            <v>578.99</v>
          </cell>
          <cell r="X471">
            <v>612.61</v>
          </cell>
          <cell r="Y471">
            <v>469.75</v>
          </cell>
          <cell r="Z471">
            <v>642.02</v>
          </cell>
          <cell r="AA471">
            <v>591.6</v>
          </cell>
          <cell r="AB471">
            <v>633.61</v>
          </cell>
          <cell r="AC471">
            <v>553.78</v>
          </cell>
          <cell r="AD471">
            <v>616.80999999999995</v>
          </cell>
          <cell r="AE471">
            <v>486.55</v>
          </cell>
          <cell r="AF471">
            <v>591.6</v>
          </cell>
          <cell r="AG471">
            <v>394.12</v>
          </cell>
          <cell r="AH471">
            <v>612.61</v>
          </cell>
          <cell r="AI471">
            <v>469.75</v>
          </cell>
          <cell r="AJ471">
            <v>642.02</v>
          </cell>
          <cell r="AK471">
            <v>591.6</v>
          </cell>
          <cell r="AL471">
            <v>633.61</v>
          </cell>
          <cell r="AM471">
            <v>553.78</v>
          </cell>
          <cell r="AN471">
            <v>616.80999999999995</v>
          </cell>
          <cell r="AO471">
            <v>486.55</v>
          </cell>
          <cell r="AP471">
            <v>591.6</v>
          </cell>
          <cell r="AQ471">
            <v>394.12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658.82</v>
          </cell>
          <cell r="AW471">
            <v>658.82</v>
          </cell>
          <cell r="AX471">
            <v>658.82</v>
          </cell>
          <cell r="AY471">
            <v>658.82</v>
          </cell>
          <cell r="AZ471">
            <v>658.82</v>
          </cell>
          <cell r="BA471">
            <v>658.82</v>
          </cell>
          <cell r="BB471">
            <v>658.82</v>
          </cell>
          <cell r="BC471">
            <v>658.82</v>
          </cell>
          <cell r="BD471">
            <v>557.98</v>
          </cell>
          <cell r="BE471">
            <v>259.66000000000003</v>
          </cell>
          <cell r="BF471">
            <v>557.98</v>
          </cell>
          <cell r="BG471">
            <v>259.66000000000003</v>
          </cell>
          <cell r="BH471">
            <v>693.28</v>
          </cell>
          <cell r="BI471">
            <v>693.28</v>
          </cell>
          <cell r="BJ471">
            <v>693.28</v>
          </cell>
          <cell r="BK471">
            <v>693.28</v>
          </cell>
        </row>
        <row r="472">
          <cell r="B472" t="str">
            <v>TAP12M256M</v>
          </cell>
          <cell r="C472" t="str">
            <v>iPhone 12 mini 256GB Violet</v>
          </cell>
          <cell r="D472">
            <v>705.04</v>
          </cell>
          <cell r="E472">
            <v>705.04</v>
          </cell>
          <cell r="F472">
            <v>705.04</v>
          </cell>
          <cell r="G472">
            <v>705.04</v>
          </cell>
          <cell r="H472">
            <v>705.04</v>
          </cell>
          <cell r="I472">
            <v>705.04</v>
          </cell>
          <cell r="J472">
            <v>696.64</v>
          </cell>
          <cell r="K472">
            <v>675.63</v>
          </cell>
          <cell r="L472">
            <v>684.03</v>
          </cell>
          <cell r="M472">
            <v>625.21</v>
          </cell>
          <cell r="N472">
            <v>705.04</v>
          </cell>
          <cell r="O472">
            <v>705.04</v>
          </cell>
          <cell r="P472">
            <v>705.04</v>
          </cell>
          <cell r="Q472">
            <v>705.04</v>
          </cell>
          <cell r="R472">
            <v>705.04</v>
          </cell>
          <cell r="S472">
            <v>705.04</v>
          </cell>
          <cell r="T472">
            <v>696.64</v>
          </cell>
          <cell r="U472">
            <v>675.63</v>
          </cell>
          <cell r="V472">
            <v>684.03</v>
          </cell>
          <cell r="W472">
            <v>625.21</v>
          </cell>
          <cell r="X472">
            <v>658.82</v>
          </cell>
          <cell r="Y472">
            <v>515.97</v>
          </cell>
          <cell r="Z472">
            <v>688.24</v>
          </cell>
          <cell r="AA472">
            <v>633.61</v>
          </cell>
          <cell r="AB472">
            <v>679.83</v>
          </cell>
          <cell r="AC472">
            <v>600</v>
          </cell>
          <cell r="AD472">
            <v>658.82</v>
          </cell>
          <cell r="AE472">
            <v>528.57000000000005</v>
          </cell>
          <cell r="AF472">
            <v>637.82000000000005</v>
          </cell>
          <cell r="AG472">
            <v>440.34</v>
          </cell>
          <cell r="AH472">
            <v>658.82</v>
          </cell>
          <cell r="AI472">
            <v>515.97</v>
          </cell>
          <cell r="AJ472">
            <v>688.24</v>
          </cell>
          <cell r="AK472">
            <v>633.61</v>
          </cell>
          <cell r="AL472">
            <v>679.83</v>
          </cell>
          <cell r="AM472">
            <v>600</v>
          </cell>
          <cell r="AN472">
            <v>658.82</v>
          </cell>
          <cell r="AO472">
            <v>528.57000000000005</v>
          </cell>
          <cell r="AP472">
            <v>637.82000000000005</v>
          </cell>
          <cell r="AQ472">
            <v>440.34</v>
          </cell>
          <cell r="AR472" t="str">
            <v>-</v>
          </cell>
          <cell r="AS472" t="str">
            <v>-</v>
          </cell>
          <cell r="AT472" t="str">
            <v>-</v>
          </cell>
          <cell r="AU472" t="str">
            <v>-</v>
          </cell>
          <cell r="AV472">
            <v>705.04</v>
          </cell>
          <cell r="AW472">
            <v>705.04</v>
          </cell>
          <cell r="AX472">
            <v>705.04</v>
          </cell>
          <cell r="AY472">
            <v>705.04</v>
          </cell>
          <cell r="AZ472">
            <v>705.04</v>
          </cell>
          <cell r="BA472">
            <v>705.04</v>
          </cell>
          <cell r="BB472">
            <v>705.04</v>
          </cell>
          <cell r="BC472">
            <v>705.04</v>
          </cell>
          <cell r="BD472">
            <v>604.20000000000005</v>
          </cell>
          <cell r="BE472">
            <v>305.88</v>
          </cell>
          <cell r="BF472">
            <v>604.20000000000005</v>
          </cell>
          <cell r="BG472">
            <v>305.88</v>
          </cell>
          <cell r="BH472">
            <v>740.34</v>
          </cell>
          <cell r="BI472">
            <v>740.34</v>
          </cell>
          <cell r="BJ472">
            <v>740.34</v>
          </cell>
          <cell r="BK472">
            <v>740.34</v>
          </cell>
        </row>
        <row r="473">
          <cell r="B473" t="str">
            <v>TAP12M256R</v>
          </cell>
          <cell r="C473" t="str">
            <v>iPhone 12 mini 256GB Rosu</v>
          </cell>
          <cell r="D473">
            <v>705.04</v>
          </cell>
          <cell r="E473">
            <v>705.04</v>
          </cell>
          <cell r="F473">
            <v>705.04</v>
          </cell>
          <cell r="G473">
            <v>705.04</v>
          </cell>
          <cell r="H473">
            <v>705.04</v>
          </cell>
          <cell r="I473">
            <v>705.04</v>
          </cell>
          <cell r="J473">
            <v>696.64</v>
          </cell>
          <cell r="K473">
            <v>675.63</v>
          </cell>
          <cell r="L473">
            <v>684.03</v>
          </cell>
          <cell r="M473">
            <v>625.21</v>
          </cell>
          <cell r="N473">
            <v>705.04</v>
          </cell>
          <cell r="O473">
            <v>705.04</v>
          </cell>
          <cell r="P473">
            <v>705.04</v>
          </cell>
          <cell r="Q473">
            <v>705.04</v>
          </cell>
          <cell r="R473">
            <v>705.04</v>
          </cell>
          <cell r="S473">
            <v>705.04</v>
          </cell>
          <cell r="T473">
            <v>696.64</v>
          </cell>
          <cell r="U473">
            <v>675.63</v>
          </cell>
          <cell r="V473">
            <v>684.03</v>
          </cell>
          <cell r="W473">
            <v>625.21</v>
          </cell>
          <cell r="X473">
            <v>658.82</v>
          </cell>
          <cell r="Y473">
            <v>515.97</v>
          </cell>
          <cell r="Z473">
            <v>688.24</v>
          </cell>
          <cell r="AA473">
            <v>633.61</v>
          </cell>
          <cell r="AB473">
            <v>679.83</v>
          </cell>
          <cell r="AC473">
            <v>600</v>
          </cell>
          <cell r="AD473">
            <v>658.82</v>
          </cell>
          <cell r="AE473">
            <v>528.57000000000005</v>
          </cell>
          <cell r="AF473">
            <v>637.82000000000005</v>
          </cell>
          <cell r="AG473">
            <v>440.34</v>
          </cell>
          <cell r="AH473">
            <v>658.82</v>
          </cell>
          <cell r="AI473">
            <v>515.97</v>
          </cell>
          <cell r="AJ473">
            <v>688.24</v>
          </cell>
          <cell r="AK473">
            <v>633.61</v>
          </cell>
          <cell r="AL473">
            <v>679.83</v>
          </cell>
          <cell r="AM473">
            <v>600</v>
          </cell>
          <cell r="AN473">
            <v>658.82</v>
          </cell>
          <cell r="AO473">
            <v>528.57000000000005</v>
          </cell>
          <cell r="AP473">
            <v>637.82000000000005</v>
          </cell>
          <cell r="AQ473">
            <v>440.34</v>
          </cell>
          <cell r="AR473" t="str">
            <v>-</v>
          </cell>
          <cell r="AS473" t="str">
            <v>-</v>
          </cell>
          <cell r="AT473" t="str">
            <v>-</v>
          </cell>
          <cell r="AU473" t="str">
            <v>-</v>
          </cell>
          <cell r="AV473">
            <v>705.04</v>
          </cell>
          <cell r="AW473">
            <v>705.04</v>
          </cell>
          <cell r="AX473">
            <v>705.04</v>
          </cell>
          <cell r="AY473">
            <v>705.04</v>
          </cell>
          <cell r="AZ473">
            <v>705.04</v>
          </cell>
          <cell r="BA473">
            <v>705.04</v>
          </cell>
          <cell r="BB473">
            <v>705.04</v>
          </cell>
          <cell r="BC473">
            <v>705.04</v>
          </cell>
          <cell r="BD473">
            <v>604.20000000000005</v>
          </cell>
          <cell r="BE473">
            <v>305.88</v>
          </cell>
          <cell r="BF473">
            <v>604.20000000000005</v>
          </cell>
          <cell r="BG473">
            <v>305.88</v>
          </cell>
          <cell r="BH473">
            <v>740.34</v>
          </cell>
          <cell r="BI473">
            <v>740.34</v>
          </cell>
          <cell r="BJ473">
            <v>740.34</v>
          </cell>
          <cell r="BK473">
            <v>740.34</v>
          </cell>
        </row>
        <row r="474">
          <cell r="B474" t="str">
            <v>TSA20FE2A</v>
          </cell>
          <cell r="C474" t="str">
            <v>Samsung Galaxy S20 FE 2021 128GB Navy 4G</v>
          </cell>
          <cell r="D474">
            <v>385.71</v>
          </cell>
          <cell r="E474">
            <v>385.71</v>
          </cell>
          <cell r="F474">
            <v>385.71</v>
          </cell>
          <cell r="G474">
            <v>385.71</v>
          </cell>
          <cell r="H474">
            <v>385.71</v>
          </cell>
          <cell r="I474">
            <v>385.71</v>
          </cell>
          <cell r="J474">
            <v>377.31</v>
          </cell>
          <cell r="K474">
            <v>356.3</v>
          </cell>
          <cell r="L474">
            <v>364.71</v>
          </cell>
          <cell r="M474">
            <v>305.88</v>
          </cell>
          <cell r="N474">
            <v>385.71</v>
          </cell>
          <cell r="O474">
            <v>385.71</v>
          </cell>
          <cell r="P474">
            <v>385.71</v>
          </cell>
          <cell r="Q474">
            <v>385.71</v>
          </cell>
          <cell r="R474">
            <v>385.71</v>
          </cell>
          <cell r="S474">
            <v>385.71</v>
          </cell>
          <cell r="T474">
            <v>377.31</v>
          </cell>
          <cell r="U474">
            <v>356.3</v>
          </cell>
          <cell r="V474">
            <v>364.71</v>
          </cell>
          <cell r="W474">
            <v>305.88</v>
          </cell>
          <cell r="X474">
            <v>339.5</v>
          </cell>
          <cell r="Y474">
            <v>196.64</v>
          </cell>
          <cell r="Z474">
            <v>368.91</v>
          </cell>
          <cell r="AA474">
            <v>314.29000000000002</v>
          </cell>
          <cell r="AB474">
            <v>360.5</v>
          </cell>
          <cell r="AC474">
            <v>280.67</v>
          </cell>
          <cell r="AD474">
            <v>339.5</v>
          </cell>
          <cell r="AE474">
            <v>209.24</v>
          </cell>
          <cell r="AF474">
            <v>318.49</v>
          </cell>
          <cell r="AG474">
            <v>121.01</v>
          </cell>
          <cell r="AH474">
            <v>339.5</v>
          </cell>
          <cell r="AI474">
            <v>196.64</v>
          </cell>
          <cell r="AJ474">
            <v>368.91</v>
          </cell>
          <cell r="AK474">
            <v>314.29000000000002</v>
          </cell>
          <cell r="AL474">
            <v>360.5</v>
          </cell>
          <cell r="AM474">
            <v>280.67</v>
          </cell>
          <cell r="AN474">
            <v>339.5</v>
          </cell>
          <cell r="AO474">
            <v>209.24</v>
          </cell>
          <cell r="AP474">
            <v>318.49</v>
          </cell>
          <cell r="AQ474">
            <v>121.01</v>
          </cell>
          <cell r="AR474" t="str">
            <v>-</v>
          </cell>
          <cell r="AS474" t="str">
            <v>-</v>
          </cell>
          <cell r="AT474" t="str">
            <v>-</v>
          </cell>
          <cell r="AU474" t="str">
            <v>-</v>
          </cell>
          <cell r="AV474">
            <v>385.71</v>
          </cell>
          <cell r="AW474">
            <v>385.71</v>
          </cell>
          <cell r="AX474">
            <v>385.71</v>
          </cell>
          <cell r="AY474">
            <v>385.71</v>
          </cell>
          <cell r="AZ474">
            <v>385.71</v>
          </cell>
          <cell r="BA474">
            <v>385.71</v>
          </cell>
          <cell r="BB474">
            <v>385.71</v>
          </cell>
          <cell r="BC474">
            <v>385.71</v>
          </cell>
          <cell r="BD474">
            <v>284.87</v>
          </cell>
          <cell r="BE474">
            <v>0</v>
          </cell>
          <cell r="BF474">
            <v>284.87</v>
          </cell>
          <cell r="BG474">
            <v>0</v>
          </cell>
          <cell r="BH474">
            <v>405.04</v>
          </cell>
          <cell r="BI474">
            <v>405.04</v>
          </cell>
          <cell r="BJ474">
            <v>405.04</v>
          </cell>
          <cell r="BK474">
            <v>405.04</v>
          </cell>
        </row>
        <row r="475">
          <cell r="B475" t="str">
            <v>TSA20FE2M</v>
          </cell>
          <cell r="C475" t="str">
            <v>Samsung Galaxy S20 FE 2021 128GB Lavender 4G</v>
          </cell>
          <cell r="D475">
            <v>385.71</v>
          </cell>
          <cell r="E475">
            <v>385.71</v>
          </cell>
          <cell r="F475">
            <v>385.71</v>
          </cell>
          <cell r="G475">
            <v>385.71</v>
          </cell>
          <cell r="H475">
            <v>385.71</v>
          </cell>
          <cell r="I475">
            <v>385.71</v>
          </cell>
          <cell r="J475">
            <v>377.31</v>
          </cell>
          <cell r="K475">
            <v>356.3</v>
          </cell>
          <cell r="L475">
            <v>364.71</v>
          </cell>
          <cell r="M475">
            <v>305.88</v>
          </cell>
          <cell r="N475">
            <v>385.71</v>
          </cell>
          <cell r="O475">
            <v>385.71</v>
          </cell>
          <cell r="P475">
            <v>385.71</v>
          </cell>
          <cell r="Q475">
            <v>385.71</v>
          </cell>
          <cell r="R475">
            <v>385.71</v>
          </cell>
          <cell r="S475">
            <v>385.71</v>
          </cell>
          <cell r="T475">
            <v>377.31</v>
          </cell>
          <cell r="U475">
            <v>356.3</v>
          </cell>
          <cell r="V475">
            <v>364.71</v>
          </cell>
          <cell r="W475">
            <v>305.88</v>
          </cell>
          <cell r="X475">
            <v>339.5</v>
          </cell>
          <cell r="Y475">
            <v>196.64</v>
          </cell>
          <cell r="Z475">
            <v>368.91</v>
          </cell>
          <cell r="AA475">
            <v>314.29000000000002</v>
          </cell>
          <cell r="AB475">
            <v>360.5</v>
          </cell>
          <cell r="AC475">
            <v>280.67</v>
          </cell>
          <cell r="AD475">
            <v>339.5</v>
          </cell>
          <cell r="AE475">
            <v>209.24</v>
          </cell>
          <cell r="AF475">
            <v>318.49</v>
          </cell>
          <cell r="AG475">
            <v>121.01</v>
          </cell>
          <cell r="AH475">
            <v>339.5</v>
          </cell>
          <cell r="AI475">
            <v>196.64</v>
          </cell>
          <cell r="AJ475">
            <v>368.91</v>
          </cell>
          <cell r="AK475">
            <v>314.29000000000002</v>
          </cell>
          <cell r="AL475">
            <v>360.5</v>
          </cell>
          <cell r="AM475">
            <v>280.67</v>
          </cell>
          <cell r="AN475">
            <v>339.5</v>
          </cell>
          <cell r="AO475">
            <v>209.24</v>
          </cell>
          <cell r="AP475">
            <v>318.49</v>
          </cell>
          <cell r="AQ475">
            <v>121.01</v>
          </cell>
          <cell r="AR475" t="str">
            <v>-</v>
          </cell>
          <cell r="AS475" t="str">
            <v>-</v>
          </cell>
          <cell r="AT475" t="str">
            <v>-</v>
          </cell>
          <cell r="AU475" t="str">
            <v>-</v>
          </cell>
          <cell r="AV475">
            <v>385.71</v>
          </cell>
          <cell r="AW475">
            <v>385.71</v>
          </cell>
          <cell r="AX475">
            <v>385.71</v>
          </cell>
          <cell r="AY475">
            <v>385.71</v>
          </cell>
          <cell r="AZ475">
            <v>385.71</v>
          </cell>
          <cell r="BA475">
            <v>385.71</v>
          </cell>
          <cell r="BB475">
            <v>385.71</v>
          </cell>
          <cell r="BC475">
            <v>385.71</v>
          </cell>
          <cell r="BD475">
            <v>284.87</v>
          </cell>
          <cell r="BE475">
            <v>0</v>
          </cell>
          <cell r="BF475">
            <v>284.87</v>
          </cell>
          <cell r="BG475">
            <v>0</v>
          </cell>
          <cell r="BH475">
            <v>405.04</v>
          </cell>
          <cell r="BI475">
            <v>405.04</v>
          </cell>
          <cell r="BJ475">
            <v>405.04</v>
          </cell>
          <cell r="BK475">
            <v>405.04</v>
          </cell>
        </row>
        <row r="476">
          <cell r="B476" t="str">
            <v>TSA20FE2R</v>
          </cell>
          <cell r="C476" t="str">
            <v>Samsung Galaxy S20 FE 2021 128GB Red 4G</v>
          </cell>
          <cell r="D476">
            <v>385.71</v>
          </cell>
          <cell r="E476">
            <v>385.71</v>
          </cell>
          <cell r="F476">
            <v>385.71</v>
          </cell>
          <cell r="G476">
            <v>385.71</v>
          </cell>
          <cell r="H476">
            <v>385.71</v>
          </cell>
          <cell r="I476">
            <v>385.71</v>
          </cell>
          <cell r="J476">
            <v>377.31</v>
          </cell>
          <cell r="K476">
            <v>356.3</v>
          </cell>
          <cell r="L476">
            <v>364.71</v>
          </cell>
          <cell r="M476">
            <v>305.88</v>
          </cell>
          <cell r="N476">
            <v>385.71</v>
          </cell>
          <cell r="O476">
            <v>385.71</v>
          </cell>
          <cell r="P476">
            <v>385.71</v>
          </cell>
          <cell r="Q476">
            <v>385.71</v>
          </cell>
          <cell r="R476">
            <v>385.71</v>
          </cell>
          <cell r="S476">
            <v>385.71</v>
          </cell>
          <cell r="T476">
            <v>377.31</v>
          </cell>
          <cell r="U476">
            <v>356.3</v>
          </cell>
          <cell r="V476">
            <v>364.71</v>
          </cell>
          <cell r="W476">
            <v>305.88</v>
          </cell>
          <cell r="X476">
            <v>339.5</v>
          </cell>
          <cell r="Y476">
            <v>196.64</v>
          </cell>
          <cell r="Z476">
            <v>368.91</v>
          </cell>
          <cell r="AA476">
            <v>314.29000000000002</v>
          </cell>
          <cell r="AB476">
            <v>360.5</v>
          </cell>
          <cell r="AC476">
            <v>280.67</v>
          </cell>
          <cell r="AD476">
            <v>339.5</v>
          </cell>
          <cell r="AE476">
            <v>209.24</v>
          </cell>
          <cell r="AF476">
            <v>318.49</v>
          </cell>
          <cell r="AG476">
            <v>121.01</v>
          </cell>
          <cell r="AH476">
            <v>339.5</v>
          </cell>
          <cell r="AI476">
            <v>196.64</v>
          </cell>
          <cell r="AJ476">
            <v>368.91</v>
          </cell>
          <cell r="AK476">
            <v>314.29000000000002</v>
          </cell>
          <cell r="AL476">
            <v>360.5</v>
          </cell>
          <cell r="AM476">
            <v>280.67</v>
          </cell>
          <cell r="AN476">
            <v>339.5</v>
          </cell>
          <cell r="AO476">
            <v>209.24</v>
          </cell>
          <cell r="AP476">
            <v>318.49</v>
          </cell>
          <cell r="AQ476">
            <v>121.01</v>
          </cell>
          <cell r="AR476" t="str">
            <v>-</v>
          </cell>
          <cell r="AS476" t="str">
            <v>-</v>
          </cell>
          <cell r="AT476" t="str">
            <v>-</v>
          </cell>
          <cell r="AU476" t="str">
            <v>-</v>
          </cell>
          <cell r="AV476">
            <v>385.71</v>
          </cell>
          <cell r="AW476">
            <v>385.71</v>
          </cell>
          <cell r="AX476">
            <v>385.71</v>
          </cell>
          <cell r="AY476">
            <v>385.71</v>
          </cell>
          <cell r="AZ476">
            <v>385.71</v>
          </cell>
          <cell r="BA476">
            <v>385.71</v>
          </cell>
          <cell r="BB476">
            <v>385.71</v>
          </cell>
          <cell r="BC476">
            <v>385.71</v>
          </cell>
          <cell r="BD476">
            <v>284.87</v>
          </cell>
          <cell r="BE476">
            <v>0</v>
          </cell>
          <cell r="BF476">
            <v>284.87</v>
          </cell>
          <cell r="BG476">
            <v>0</v>
          </cell>
          <cell r="BH476">
            <v>405.04</v>
          </cell>
          <cell r="BI476">
            <v>405.04</v>
          </cell>
          <cell r="BJ476">
            <v>405.04</v>
          </cell>
          <cell r="BK476">
            <v>405.04</v>
          </cell>
        </row>
        <row r="477">
          <cell r="B477" t="str">
            <v>TSA20FE2V</v>
          </cell>
          <cell r="C477" t="str">
            <v>Samsung Galaxy S20 FE 2021 128GB Green 4G</v>
          </cell>
          <cell r="D477">
            <v>385.71</v>
          </cell>
          <cell r="E477">
            <v>385.71</v>
          </cell>
          <cell r="F477">
            <v>385.71</v>
          </cell>
          <cell r="G477">
            <v>385.71</v>
          </cell>
          <cell r="H477">
            <v>385.71</v>
          </cell>
          <cell r="I477">
            <v>385.71</v>
          </cell>
          <cell r="J477">
            <v>377.31</v>
          </cell>
          <cell r="K477">
            <v>356.3</v>
          </cell>
          <cell r="L477">
            <v>364.71</v>
          </cell>
          <cell r="M477">
            <v>305.88</v>
          </cell>
          <cell r="N477">
            <v>385.71</v>
          </cell>
          <cell r="O477">
            <v>385.71</v>
          </cell>
          <cell r="P477">
            <v>385.71</v>
          </cell>
          <cell r="Q477">
            <v>385.71</v>
          </cell>
          <cell r="R477">
            <v>385.71</v>
          </cell>
          <cell r="S477">
            <v>385.71</v>
          </cell>
          <cell r="T477">
            <v>377.31</v>
          </cell>
          <cell r="U477">
            <v>356.3</v>
          </cell>
          <cell r="V477">
            <v>364.71</v>
          </cell>
          <cell r="W477">
            <v>305.88</v>
          </cell>
          <cell r="X477">
            <v>339.5</v>
          </cell>
          <cell r="Y477">
            <v>196.64</v>
          </cell>
          <cell r="Z477">
            <v>368.91</v>
          </cell>
          <cell r="AA477">
            <v>314.29000000000002</v>
          </cell>
          <cell r="AB477">
            <v>360.5</v>
          </cell>
          <cell r="AC477">
            <v>280.67</v>
          </cell>
          <cell r="AD477">
            <v>339.5</v>
          </cell>
          <cell r="AE477">
            <v>209.24</v>
          </cell>
          <cell r="AF477">
            <v>318.49</v>
          </cell>
          <cell r="AG477">
            <v>121.01</v>
          </cell>
          <cell r="AH477">
            <v>339.5</v>
          </cell>
          <cell r="AI477">
            <v>196.64</v>
          </cell>
          <cell r="AJ477">
            <v>368.91</v>
          </cell>
          <cell r="AK477">
            <v>314.29000000000002</v>
          </cell>
          <cell r="AL477">
            <v>360.5</v>
          </cell>
          <cell r="AM477">
            <v>280.67</v>
          </cell>
          <cell r="AN477">
            <v>339.5</v>
          </cell>
          <cell r="AO477">
            <v>209.24</v>
          </cell>
          <cell r="AP477">
            <v>318.49</v>
          </cell>
          <cell r="AQ477">
            <v>121.01</v>
          </cell>
          <cell r="AR477" t="str">
            <v>-</v>
          </cell>
          <cell r="AS477" t="str">
            <v>-</v>
          </cell>
          <cell r="AT477" t="str">
            <v>-</v>
          </cell>
          <cell r="AU477" t="str">
            <v>-</v>
          </cell>
          <cell r="AV477">
            <v>385.71</v>
          </cell>
          <cell r="AW477">
            <v>385.71</v>
          </cell>
          <cell r="AX477">
            <v>385.71</v>
          </cell>
          <cell r="AY477">
            <v>385.71</v>
          </cell>
          <cell r="AZ477">
            <v>385.71</v>
          </cell>
          <cell r="BA477">
            <v>385.71</v>
          </cell>
          <cell r="BB477">
            <v>385.71</v>
          </cell>
          <cell r="BC477">
            <v>385.71</v>
          </cell>
          <cell r="BD477">
            <v>284.87</v>
          </cell>
          <cell r="BE477">
            <v>0</v>
          </cell>
          <cell r="BF477">
            <v>284.87</v>
          </cell>
          <cell r="BG477">
            <v>0</v>
          </cell>
          <cell r="BH477">
            <v>405.04</v>
          </cell>
          <cell r="BI477">
            <v>405.04</v>
          </cell>
          <cell r="BJ477">
            <v>405.04</v>
          </cell>
          <cell r="BK477">
            <v>405.04</v>
          </cell>
        </row>
        <row r="478">
          <cell r="B478" t="str">
            <v>TREC2164GN</v>
          </cell>
          <cell r="C478" t="str">
            <v>Realme C21 64GB DS Black 4G</v>
          </cell>
          <cell r="D478">
            <v>91.6</v>
          </cell>
          <cell r="E478">
            <v>91.6</v>
          </cell>
          <cell r="F478">
            <v>91.6</v>
          </cell>
          <cell r="G478">
            <v>91.6</v>
          </cell>
          <cell r="H478">
            <v>91.6</v>
          </cell>
          <cell r="I478">
            <v>91.6</v>
          </cell>
          <cell r="J478">
            <v>87.39</v>
          </cell>
          <cell r="K478">
            <v>62.18</v>
          </cell>
          <cell r="L478">
            <v>74.790000000000006</v>
          </cell>
          <cell r="M478">
            <v>11.76</v>
          </cell>
          <cell r="N478">
            <v>91.6</v>
          </cell>
          <cell r="O478">
            <v>91.6</v>
          </cell>
          <cell r="P478">
            <v>91.6</v>
          </cell>
          <cell r="Q478">
            <v>91.6</v>
          </cell>
          <cell r="R478">
            <v>91.6</v>
          </cell>
          <cell r="S478">
            <v>91.6</v>
          </cell>
          <cell r="T478">
            <v>87.39</v>
          </cell>
          <cell r="U478">
            <v>62.18</v>
          </cell>
          <cell r="V478">
            <v>74.790000000000006</v>
          </cell>
          <cell r="W478">
            <v>11.76</v>
          </cell>
          <cell r="X478">
            <v>45.38</v>
          </cell>
          <cell r="Y478">
            <v>0</v>
          </cell>
          <cell r="Z478">
            <v>74.790000000000006</v>
          </cell>
          <cell r="AA478">
            <v>24.37</v>
          </cell>
          <cell r="AB478">
            <v>66.39</v>
          </cell>
          <cell r="AC478">
            <v>0</v>
          </cell>
          <cell r="AD478">
            <v>49.58</v>
          </cell>
          <cell r="AE478">
            <v>0</v>
          </cell>
          <cell r="AF478">
            <v>28.57</v>
          </cell>
          <cell r="AG478">
            <v>0</v>
          </cell>
          <cell r="AH478">
            <v>45.38</v>
          </cell>
          <cell r="AI478">
            <v>0</v>
          </cell>
          <cell r="AJ478">
            <v>74.790000000000006</v>
          </cell>
          <cell r="AK478">
            <v>24.37</v>
          </cell>
          <cell r="AL478">
            <v>66.39</v>
          </cell>
          <cell r="AM478">
            <v>0</v>
          </cell>
          <cell r="AN478">
            <v>49.58</v>
          </cell>
          <cell r="AO478">
            <v>0</v>
          </cell>
          <cell r="AP478">
            <v>28.57</v>
          </cell>
          <cell r="AQ478">
            <v>0</v>
          </cell>
          <cell r="AR478" t="str">
            <v>-</v>
          </cell>
          <cell r="AS478" t="str">
            <v>-</v>
          </cell>
          <cell r="AT478" t="str">
            <v>-</v>
          </cell>
          <cell r="AU478" t="str">
            <v>-</v>
          </cell>
          <cell r="AV478">
            <v>91.6</v>
          </cell>
          <cell r="AW478">
            <v>91.6</v>
          </cell>
          <cell r="AX478">
            <v>91.6</v>
          </cell>
          <cell r="AY478">
            <v>91.6</v>
          </cell>
          <cell r="AZ478">
            <v>91.6</v>
          </cell>
          <cell r="BA478">
            <v>91.6</v>
          </cell>
          <cell r="BB478">
            <v>91.6</v>
          </cell>
          <cell r="BC478">
            <v>91.6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96.64</v>
          </cell>
          <cell r="BI478">
            <v>96.64</v>
          </cell>
          <cell r="BJ478">
            <v>96.64</v>
          </cell>
          <cell r="BK478">
            <v>96.64</v>
          </cell>
        </row>
        <row r="479">
          <cell r="B479" t="str">
            <v>TRE8I128GN</v>
          </cell>
          <cell r="C479" t="str">
            <v>Realme 8i 128GB DS Black 4G</v>
          </cell>
          <cell r="D479">
            <v>150.41999999999999</v>
          </cell>
          <cell r="E479">
            <v>150.41999999999999</v>
          </cell>
          <cell r="F479">
            <v>150.41999999999999</v>
          </cell>
          <cell r="G479">
            <v>150.41999999999999</v>
          </cell>
          <cell r="H479">
            <v>150.41999999999999</v>
          </cell>
          <cell r="I479">
            <v>150.41999999999999</v>
          </cell>
          <cell r="J479">
            <v>142.02000000000001</v>
          </cell>
          <cell r="K479">
            <v>116.81</v>
          </cell>
          <cell r="L479">
            <v>129.41</v>
          </cell>
          <cell r="M479">
            <v>70.59</v>
          </cell>
          <cell r="N479">
            <v>150.41999999999999</v>
          </cell>
          <cell r="O479">
            <v>150.41999999999999</v>
          </cell>
          <cell r="P479">
            <v>150.41999999999999</v>
          </cell>
          <cell r="Q479">
            <v>150.41999999999999</v>
          </cell>
          <cell r="R479">
            <v>150.41999999999999</v>
          </cell>
          <cell r="S479">
            <v>150.41999999999999</v>
          </cell>
          <cell r="T479">
            <v>142.02000000000001</v>
          </cell>
          <cell r="U479">
            <v>116.81</v>
          </cell>
          <cell r="V479">
            <v>129.41</v>
          </cell>
          <cell r="W479">
            <v>70.59</v>
          </cell>
          <cell r="X479">
            <v>100</v>
          </cell>
          <cell r="Y479">
            <v>0</v>
          </cell>
          <cell r="Z479">
            <v>129.41</v>
          </cell>
          <cell r="AA479">
            <v>78.989999999999995</v>
          </cell>
          <cell r="AB479">
            <v>121.01</v>
          </cell>
          <cell r="AC479">
            <v>45.38</v>
          </cell>
          <cell r="AD479">
            <v>104.2</v>
          </cell>
          <cell r="AE479">
            <v>0</v>
          </cell>
          <cell r="AF479">
            <v>83.19</v>
          </cell>
          <cell r="AG479">
            <v>0</v>
          </cell>
          <cell r="AH479">
            <v>100</v>
          </cell>
          <cell r="AI479">
            <v>0</v>
          </cell>
          <cell r="AJ479">
            <v>129.41</v>
          </cell>
          <cell r="AK479">
            <v>78.989999999999995</v>
          </cell>
          <cell r="AL479">
            <v>121.01</v>
          </cell>
          <cell r="AM479">
            <v>45.38</v>
          </cell>
          <cell r="AN479">
            <v>104.2</v>
          </cell>
          <cell r="AO479">
            <v>0</v>
          </cell>
          <cell r="AP479">
            <v>83.19</v>
          </cell>
          <cell r="AQ479">
            <v>0</v>
          </cell>
          <cell r="AR479" t="str">
            <v>-</v>
          </cell>
          <cell r="AS479" t="str">
            <v>-</v>
          </cell>
          <cell r="AT479" t="str">
            <v>-</v>
          </cell>
          <cell r="AU479" t="str">
            <v>-</v>
          </cell>
          <cell r="AV479">
            <v>150.41999999999999</v>
          </cell>
          <cell r="AW479">
            <v>150.41999999999999</v>
          </cell>
          <cell r="AX479">
            <v>150.41999999999999</v>
          </cell>
          <cell r="AY479">
            <v>150.41999999999999</v>
          </cell>
          <cell r="AZ479">
            <v>150.41999999999999</v>
          </cell>
          <cell r="BA479">
            <v>150.41999999999999</v>
          </cell>
          <cell r="BB479">
            <v>150.41999999999999</v>
          </cell>
          <cell r="BC479">
            <v>150.41999999999999</v>
          </cell>
          <cell r="BD479">
            <v>49.58</v>
          </cell>
          <cell r="BE479">
            <v>0</v>
          </cell>
          <cell r="BF479">
            <v>49.58</v>
          </cell>
          <cell r="BG479">
            <v>0</v>
          </cell>
          <cell r="BH479">
            <v>154.62</v>
          </cell>
          <cell r="BI479">
            <v>154.62</v>
          </cell>
          <cell r="BJ479">
            <v>154.62</v>
          </cell>
          <cell r="BK479">
            <v>154.62</v>
          </cell>
        </row>
        <row r="480">
          <cell r="B480" t="str">
            <v>THUPS19B</v>
          </cell>
          <cell r="C480" t="str">
            <v>Huawei P Smart 2019 Albastru 64GB Dual SIM 4G</v>
          </cell>
          <cell r="D480">
            <v>104.2</v>
          </cell>
          <cell r="E480">
            <v>104.2</v>
          </cell>
          <cell r="F480">
            <v>104.2</v>
          </cell>
          <cell r="G480">
            <v>104.2</v>
          </cell>
          <cell r="H480">
            <v>104.2</v>
          </cell>
          <cell r="I480">
            <v>104.2</v>
          </cell>
          <cell r="J480">
            <v>100</v>
          </cell>
          <cell r="K480">
            <v>74.790000000000006</v>
          </cell>
          <cell r="L480">
            <v>87.39</v>
          </cell>
          <cell r="M480">
            <v>24.37</v>
          </cell>
          <cell r="N480">
            <v>104.2</v>
          </cell>
          <cell r="O480">
            <v>104.2</v>
          </cell>
          <cell r="P480">
            <v>104.2</v>
          </cell>
          <cell r="Q480">
            <v>104.2</v>
          </cell>
          <cell r="R480">
            <v>104.2</v>
          </cell>
          <cell r="S480">
            <v>104.2</v>
          </cell>
          <cell r="T480">
            <v>100</v>
          </cell>
          <cell r="U480">
            <v>74.790000000000006</v>
          </cell>
          <cell r="V480">
            <v>87.39</v>
          </cell>
          <cell r="W480">
            <v>24.37</v>
          </cell>
          <cell r="X480">
            <v>57.98</v>
          </cell>
          <cell r="Y480">
            <v>0</v>
          </cell>
          <cell r="Z480">
            <v>87.39</v>
          </cell>
          <cell r="AA480">
            <v>36.97</v>
          </cell>
          <cell r="AB480">
            <v>78.989999999999995</v>
          </cell>
          <cell r="AC480">
            <v>0</v>
          </cell>
          <cell r="AD480">
            <v>62.18</v>
          </cell>
          <cell r="AE480">
            <v>0</v>
          </cell>
          <cell r="AF480">
            <v>41.18</v>
          </cell>
          <cell r="AG480">
            <v>0</v>
          </cell>
          <cell r="AH480">
            <v>57.98</v>
          </cell>
          <cell r="AI480">
            <v>0</v>
          </cell>
          <cell r="AJ480">
            <v>87.39</v>
          </cell>
          <cell r="AK480">
            <v>36.97</v>
          </cell>
          <cell r="AL480">
            <v>78.989999999999995</v>
          </cell>
          <cell r="AM480">
            <v>0</v>
          </cell>
          <cell r="AN480">
            <v>62.18</v>
          </cell>
          <cell r="AO480">
            <v>0</v>
          </cell>
          <cell r="AP480">
            <v>41.18</v>
          </cell>
          <cell r="AQ480">
            <v>0</v>
          </cell>
          <cell r="AR480" t="str">
            <v>-</v>
          </cell>
          <cell r="AS480" t="str">
            <v>-</v>
          </cell>
          <cell r="AT480" t="str">
            <v>-</v>
          </cell>
          <cell r="AU480" t="str">
            <v>-</v>
          </cell>
          <cell r="AV480">
            <v>104.2</v>
          </cell>
          <cell r="AW480">
            <v>104.2</v>
          </cell>
          <cell r="AX480">
            <v>104.2</v>
          </cell>
          <cell r="AY480">
            <v>104.2</v>
          </cell>
          <cell r="AZ480">
            <v>104.2</v>
          </cell>
          <cell r="BA480">
            <v>104.2</v>
          </cell>
          <cell r="BB480">
            <v>104.2</v>
          </cell>
          <cell r="BC480">
            <v>104.2</v>
          </cell>
          <cell r="BD480">
            <v>7.56</v>
          </cell>
          <cell r="BE480">
            <v>0</v>
          </cell>
          <cell r="BF480">
            <v>7.56</v>
          </cell>
          <cell r="BG480">
            <v>0</v>
          </cell>
          <cell r="BH480">
            <v>110.08</v>
          </cell>
          <cell r="BI480">
            <v>110.08</v>
          </cell>
          <cell r="BJ480">
            <v>110.08</v>
          </cell>
          <cell r="BK480">
            <v>110.08</v>
          </cell>
        </row>
        <row r="481">
          <cell r="B481" t="str">
            <v>THUPS19N</v>
          </cell>
          <cell r="C481" t="str">
            <v>Huawei P Smart 2019 Negru 64GB Dual SIM 4G</v>
          </cell>
          <cell r="D481">
            <v>104.2</v>
          </cell>
          <cell r="E481">
            <v>104.2</v>
          </cell>
          <cell r="F481">
            <v>104.2</v>
          </cell>
          <cell r="G481">
            <v>104.2</v>
          </cell>
          <cell r="H481">
            <v>104.2</v>
          </cell>
          <cell r="I481">
            <v>104.2</v>
          </cell>
          <cell r="J481">
            <v>100</v>
          </cell>
          <cell r="K481">
            <v>74.790000000000006</v>
          </cell>
          <cell r="L481">
            <v>87.39</v>
          </cell>
          <cell r="M481">
            <v>24.37</v>
          </cell>
          <cell r="N481">
            <v>104.2</v>
          </cell>
          <cell r="O481">
            <v>104.2</v>
          </cell>
          <cell r="P481">
            <v>104.2</v>
          </cell>
          <cell r="Q481">
            <v>104.2</v>
          </cell>
          <cell r="R481">
            <v>104.2</v>
          </cell>
          <cell r="S481">
            <v>104.2</v>
          </cell>
          <cell r="T481">
            <v>100</v>
          </cell>
          <cell r="U481">
            <v>74.790000000000006</v>
          </cell>
          <cell r="V481">
            <v>87.39</v>
          </cell>
          <cell r="W481">
            <v>24.37</v>
          </cell>
          <cell r="X481">
            <v>57.98</v>
          </cell>
          <cell r="Y481">
            <v>0</v>
          </cell>
          <cell r="Z481">
            <v>87.39</v>
          </cell>
          <cell r="AA481">
            <v>36.97</v>
          </cell>
          <cell r="AB481">
            <v>78.989999999999995</v>
          </cell>
          <cell r="AC481">
            <v>0</v>
          </cell>
          <cell r="AD481">
            <v>62.18</v>
          </cell>
          <cell r="AE481">
            <v>0</v>
          </cell>
          <cell r="AF481">
            <v>41.18</v>
          </cell>
          <cell r="AG481">
            <v>0</v>
          </cell>
          <cell r="AH481">
            <v>57.98</v>
          </cell>
          <cell r="AI481">
            <v>0</v>
          </cell>
          <cell r="AJ481">
            <v>87.39</v>
          </cell>
          <cell r="AK481">
            <v>36.97</v>
          </cell>
          <cell r="AL481">
            <v>78.989999999999995</v>
          </cell>
          <cell r="AM481">
            <v>0</v>
          </cell>
          <cell r="AN481">
            <v>62.18</v>
          </cell>
          <cell r="AO481">
            <v>0</v>
          </cell>
          <cell r="AP481">
            <v>41.18</v>
          </cell>
          <cell r="AQ481">
            <v>0</v>
          </cell>
          <cell r="AR481" t="str">
            <v>-</v>
          </cell>
          <cell r="AS481" t="str">
            <v>-</v>
          </cell>
          <cell r="AT481" t="str">
            <v>-</v>
          </cell>
          <cell r="AU481" t="str">
            <v>-</v>
          </cell>
          <cell r="AV481">
            <v>104.2</v>
          </cell>
          <cell r="AW481">
            <v>104.2</v>
          </cell>
          <cell r="AX481">
            <v>104.2</v>
          </cell>
          <cell r="AY481">
            <v>104.2</v>
          </cell>
          <cell r="AZ481">
            <v>104.2</v>
          </cell>
          <cell r="BA481">
            <v>104.2</v>
          </cell>
          <cell r="BB481">
            <v>104.2</v>
          </cell>
          <cell r="BC481">
            <v>104.2</v>
          </cell>
          <cell r="BD481">
            <v>7.56</v>
          </cell>
          <cell r="BE481">
            <v>0</v>
          </cell>
          <cell r="BF481">
            <v>7.56</v>
          </cell>
          <cell r="BG481">
            <v>0</v>
          </cell>
          <cell r="BH481">
            <v>110.08</v>
          </cell>
          <cell r="BI481">
            <v>110.08</v>
          </cell>
          <cell r="BJ481">
            <v>110.08</v>
          </cell>
          <cell r="BK481">
            <v>110.08</v>
          </cell>
        </row>
        <row r="482">
          <cell r="B482" t="str">
            <v>THUPS20G</v>
          </cell>
          <cell r="C482" t="str">
            <v>Huawei P Smart 2021 Auriu 128GB  DS 4G</v>
          </cell>
          <cell r="D482">
            <v>125.21</v>
          </cell>
          <cell r="E482">
            <v>125.21</v>
          </cell>
          <cell r="F482">
            <v>125.21</v>
          </cell>
          <cell r="G482">
            <v>125.21</v>
          </cell>
          <cell r="H482">
            <v>125.21</v>
          </cell>
          <cell r="I482">
            <v>125.21</v>
          </cell>
          <cell r="J482">
            <v>121.01</v>
          </cell>
          <cell r="K482">
            <v>95.8</v>
          </cell>
          <cell r="L482">
            <v>108.4</v>
          </cell>
          <cell r="M482">
            <v>45.38</v>
          </cell>
          <cell r="N482">
            <v>125.21</v>
          </cell>
          <cell r="O482">
            <v>125.21</v>
          </cell>
          <cell r="P482">
            <v>125.21</v>
          </cell>
          <cell r="Q482">
            <v>125.21</v>
          </cell>
          <cell r="R482">
            <v>125.21</v>
          </cell>
          <cell r="S482">
            <v>125.21</v>
          </cell>
          <cell r="T482">
            <v>121.01</v>
          </cell>
          <cell r="U482">
            <v>95.8</v>
          </cell>
          <cell r="V482">
            <v>108.4</v>
          </cell>
          <cell r="W482">
            <v>45.38</v>
          </cell>
          <cell r="X482">
            <v>78.989999999999995</v>
          </cell>
          <cell r="Y482">
            <v>0</v>
          </cell>
          <cell r="Z482">
            <v>108.4</v>
          </cell>
          <cell r="AA482">
            <v>57.98</v>
          </cell>
          <cell r="AB482">
            <v>100</v>
          </cell>
          <cell r="AC482">
            <v>20.170000000000002</v>
          </cell>
          <cell r="AD482">
            <v>83.19</v>
          </cell>
          <cell r="AE482">
            <v>0</v>
          </cell>
          <cell r="AF482">
            <v>62.18</v>
          </cell>
          <cell r="AG482">
            <v>0</v>
          </cell>
          <cell r="AH482">
            <v>78.989999999999995</v>
          </cell>
          <cell r="AI482">
            <v>0</v>
          </cell>
          <cell r="AJ482">
            <v>108.4</v>
          </cell>
          <cell r="AK482">
            <v>57.98</v>
          </cell>
          <cell r="AL482">
            <v>100</v>
          </cell>
          <cell r="AM482">
            <v>20.170000000000002</v>
          </cell>
          <cell r="AN482">
            <v>83.19</v>
          </cell>
          <cell r="AO482">
            <v>0</v>
          </cell>
          <cell r="AP482">
            <v>62.18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125.21</v>
          </cell>
          <cell r="AW482">
            <v>125.21</v>
          </cell>
          <cell r="AX482">
            <v>125.21</v>
          </cell>
          <cell r="AY482">
            <v>125.21</v>
          </cell>
          <cell r="AZ482">
            <v>125.21</v>
          </cell>
          <cell r="BA482">
            <v>125.21</v>
          </cell>
          <cell r="BB482">
            <v>125.21</v>
          </cell>
          <cell r="BC482">
            <v>125.21</v>
          </cell>
          <cell r="BD482">
            <v>28.57</v>
          </cell>
          <cell r="BE482">
            <v>0</v>
          </cell>
          <cell r="BF482">
            <v>28.57</v>
          </cell>
          <cell r="BG482">
            <v>0</v>
          </cell>
          <cell r="BH482">
            <v>131.94</v>
          </cell>
          <cell r="BI482">
            <v>131.94</v>
          </cell>
          <cell r="BJ482">
            <v>131.94</v>
          </cell>
          <cell r="BK482">
            <v>131.94</v>
          </cell>
        </row>
        <row r="483">
          <cell r="B483" t="str">
            <v>THUPS20N</v>
          </cell>
          <cell r="C483" t="str">
            <v>Huawei P Smart 2021 Negru 128GB  DS 4G</v>
          </cell>
          <cell r="D483">
            <v>125.21</v>
          </cell>
          <cell r="E483">
            <v>125.21</v>
          </cell>
          <cell r="F483">
            <v>125.21</v>
          </cell>
          <cell r="G483">
            <v>125.21</v>
          </cell>
          <cell r="H483">
            <v>125.21</v>
          </cell>
          <cell r="I483">
            <v>125.21</v>
          </cell>
          <cell r="J483">
            <v>121.01</v>
          </cell>
          <cell r="K483">
            <v>95.8</v>
          </cell>
          <cell r="L483">
            <v>108.4</v>
          </cell>
          <cell r="M483">
            <v>45.38</v>
          </cell>
          <cell r="N483">
            <v>125.21</v>
          </cell>
          <cell r="O483">
            <v>125.21</v>
          </cell>
          <cell r="P483">
            <v>125.21</v>
          </cell>
          <cell r="Q483">
            <v>125.21</v>
          </cell>
          <cell r="R483">
            <v>125.21</v>
          </cell>
          <cell r="S483">
            <v>125.21</v>
          </cell>
          <cell r="T483">
            <v>121.01</v>
          </cell>
          <cell r="U483">
            <v>95.8</v>
          </cell>
          <cell r="V483">
            <v>108.4</v>
          </cell>
          <cell r="W483">
            <v>45.38</v>
          </cell>
          <cell r="X483">
            <v>78.989999999999995</v>
          </cell>
          <cell r="Y483">
            <v>0</v>
          </cell>
          <cell r="Z483">
            <v>108.4</v>
          </cell>
          <cell r="AA483">
            <v>57.98</v>
          </cell>
          <cell r="AB483">
            <v>100</v>
          </cell>
          <cell r="AC483">
            <v>20.170000000000002</v>
          </cell>
          <cell r="AD483">
            <v>83.19</v>
          </cell>
          <cell r="AE483">
            <v>0</v>
          </cell>
          <cell r="AF483">
            <v>62.18</v>
          </cell>
          <cell r="AG483">
            <v>0</v>
          </cell>
          <cell r="AH483">
            <v>78.989999999999995</v>
          </cell>
          <cell r="AI483">
            <v>0</v>
          </cell>
          <cell r="AJ483">
            <v>108.4</v>
          </cell>
          <cell r="AK483">
            <v>57.98</v>
          </cell>
          <cell r="AL483">
            <v>100</v>
          </cell>
          <cell r="AM483">
            <v>20.170000000000002</v>
          </cell>
          <cell r="AN483">
            <v>83.19</v>
          </cell>
          <cell r="AO483">
            <v>0</v>
          </cell>
          <cell r="AP483">
            <v>62.18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125.21</v>
          </cell>
          <cell r="AW483">
            <v>125.21</v>
          </cell>
          <cell r="AX483">
            <v>125.21</v>
          </cell>
          <cell r="AY483">
            <v>125.21</v>
          </cell>
          <cell r="AZ483">
            <v>125.21</v>
          </cell>
          <cell r="BA483">
            <v>125.21</v>
          </cell>
          <cell r="BB483">
            <v>125.21</v>
          </cell>
          <cell r="BC483">
            <v>125.21</v>
          </cell>
          <cell r="BD483">
            <v>28.57</v>
          </cell>
          <cell r="BE483">
            <v>0</v>
          </cell>
          <cell r="BF483">
            <v>28.57</v>
          </cell>
          <cell r="BG483">
            <v>0</v>
          </cell>
          <cell r="BH483">
            <v>131.94</v>
          </cell>
          <cell r="BI483">
            <v>131.94</v>
          </cell>
          <cell r="BJ483">
            <v>131.94</v>
          </cell>
          <cell r="BK483">
            <v>131.94</v>
          </cell>
        </row>
        <row r="484">
          <cell r="B484" t="str">
            <v>THUPS20V</v>
          </cell>
          <cell r="C484" t="str">
            <v>Huawei P Smart 2021 Verde 128GB  DS 4G</v>
          </cell>
          <cell r="D484">
            <v>125.21</v>
          </cell>
          <cell r="E484">
            <v>125.21</v>
          </cell>
          <cell r="F484">
            <v>125.21</v>
          </cell>
          <cell r="G484">
            <v>125.21</v>
          </cell>
          <cell r="H484">
            <v>125.21</v>
          </cell>
          <cell r="I484">
            <v>125.21</v>
          </cell>
          <cell r="J484">
            <v>121.01</v>
          </cell>
          <cell r="K484">
            <v>95.8</v>
          </cell>
          <cell r="L484">
            <v>108.4</v>
          </cell>
          <cell r="M484">
            <v>45.38</v>
          </cell>
          <cell r="N484">
            <v>125.21</v>
          </cell>
          <cell r="O484">
            <v>125.21</v>
          </cell>
          <cell r="P484">
            <v>125.21</v>
          </cell>
          <cell r="Q484">
            <v>125.21</v>
          </cell>
          <cell r="R484">
            <v>125.21</v>
          </cell>
          <cell r="S484">
            <v>125.21</v>
          </cell>
          <cell r="T484">
            <v>121.01</v>
          </cell>
          <cell r="U484">
            <v>95.8</v>
          </cell>
          <cell r="V484">
            <v>108.4</v>
          </cell>
          <cell r="W484">
            <v>45.38</v>
          </cell>
          <cell r="X484">
            <v>78.989999999999995</v>
          </cell>
          <cell r="Y484">
            <v>0</v>
          </cell>
          <cell r="Z484">
            <v>108.4</v>
          </cell>
          <cell r="AA484">
            <v>57.98</v>
          </cell>
          <cell r="AB484">
            <v>100</v>
          </cell>
          <cell r="AC484">
            <v>20.170000000000002</v>
          </cell>
          <cell r="AD484">
            <v>83.19</v>
          </cell>
          <cell r="AE484">
            <v>0</v>
          </cell>
          <cell r="AF484">
            <v>62.18</v>
          </cell>
          <cell r="AG484">
            <v>0</v>
          </cell>
          <cell r="AH484">
            <v>78.989999999999995</v>
          </cell>
          <cell r="AI484">
            <v>0</v>
          </cell>
          <cell r="AJ484">
            <v>108.4</v>
          </cell>
          <cell r="AK484">
            <v>57.98</v>
          </cell>
          <cell r="AL484">
            <v>100</v>
          </cell>
          <cell r="AM484">
            <v>20.170000000000002</v>
          </cell>
          <cell r="AN484">
            <v>83.19</v>
          </cell>
          <cell r="AO484">
            <v>0</v>
          </cell>
          <cell r="AP484">
            <v>62.18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125.21</v>
          </cell>
          <cell r="AW484">
            <v>125.21</v>
          </cell>
          <cell r="AX484">
            <v>125.21</v>
          </cell>
          <cell r="AY484">
            <v>125.21</v>
          </cell>
          <cell r="AZ484">
            <v>125.21</v>
          </cell>
          <cell r="BA484">
            <v>125.21</v>
          </cell>
          <cell r="BB484">
            <v>125.21</v>
          </cell>
          <cell r="BC484">
            <v>125.21</v>
          </cell>
          <cell r="BD484">
            <v>28.57</v>
          </cell>
          <cell r="BE484">
            <v>0</v>
          </cell>
          <cell r="BF484">
            <v>28.57</v>
          </cell>
          <cell r="BG484">
            <v>0</v>
          </cell>
          <cell r="BH484">
            <v>131.94</v>
          </cell>
          <cell r="BI484">
            <v>131.94</v>
          </cell>
          <cell r="BJ484">
            <v>131.94</v>
          </cell>
          <cell r="BK484">
            <v>131.94</v>
          </cell>
        </row>
        <row r="485">
          <cell r="B485" t="str">
            <v>THUP9L18G</v>
          </cell>
          <cell r="C485" t="str">
            <v>Huawei P Smart Auriu</v>
          </cell>
          <cell r="D485">
            <v>104.2</v>
          </cell>
          <cell r="E485">
            <v>104.2</v>
          </cell>
          <cell r="F485">
            <v>104.2</v>
          </cell>
          <cell r="G485">
            <v>104.2</v>
          </cell>
          <cell r="H485">
            <v>104.2</v>
          </cell>
          <cell r="I485">
            <v>104.2</v>
          </cell>
          <cell r="J485">
            <v>95.8</v>
          </cell>
          <cell r="K485">
            <v>74.790000000000006</v>
          </cell>
          <cell r="L485">
            <v>83.19</v>
          </cell>
          <cell r="M485">
            <v>24.37</v>
          </cell>
          <cell r="N485">
            <v>104.2</v>
          </cell>
          <cell r="O485">
            <v>104.2</v>
          </cell>
          <cell r="P485">
            <v>104.2</v>
          </cell>
          <cell r="Q485">
            <v>104.2</v>
          </cell>
          <cell r="R485">
            <v>104.2</v>
          </cell>
          <cell r="S485">
            <v>104.2</v>
          </cell>
          <cell r="T485">
            <v>95.8</v>
          </cell>
          <cell r="U485">
            <v>74.790000000000006</v>
          </cell>
          <cell r="V485">
            <v>83.19</v>
          </cell>
          <cell r="W485">
            <v>24.37</v>
          </cell>
          <cell r="X485">
            <v>57.98</v>
          </cell>
          <cell r="Y485">
            <v>0</v>
          </cell>
          <cell r="Z485">
            <v>87.39</v>
          </cell>
          <cell r="AA485">
            <v>32.770000000000003</v>
          </cell>
          <cell r="AB485">
            <v>78.989999999999995</v>
          </cell>
          <cell r="AC485">
            <v>0</v>
          </cell>
          <cell r="AD485">
            <v>57.98</v>
          </cell>
          <cell r="AE485">
            <v>0</v>
          </cell>
          <cell r="AF485">
            <v>36.97</v>
          </cell>
          <cell r="AG485">
            <v>0</v>
          </cell>
          <cell r="AH485">
            <v>57.98</v>
          </cell>
          <cell r="AI485">
            <v>0</v>
          </cell>
          <cell r="AJ485">
            <v>87.39</v>
          </cell>
          <cell r="AK485">
            <v>32.770000000000003</v>
          </cell>
          <cell r="AL485">
            <v>78.989999999999995</v>
          </cell>
          <cell r="AM485">
            <v>0</v>
          </cell>
          <cell r="AN485">
            <v>57.98</v>
          </cell>
          <cell r="AO485">
            <v>0</v>
          </cell>
          <cell r="AP485">
            <v>36.97</v>
          </cell>
          <cell r="AQ485">
            <v>0</v>
          </cell>
          <cell r="AR485" t="str">
            <v>-</v>
          </cell>
          <cell r="AS485" t="str">
            <v>-</v>
          </cell>
          <cell r="AT485" t="str">
            <v>-</v>
          </cell>
          <cell r="AU485" t="str">
            <v>-</v>
          </cell>
          <cell r="AV485">
            <v>104.2</v>
          </cell>
          <cell r="AW485">
            <v>104.2</v>
          </cell>
          <cell r="AX485">
            <v>104.2</v>
          </cell>
          <cell r="AY485">
            <v>104.2</v>
          </cell>
          <cell r="AZ485">
            <v>104.2</v>
          </cell>
          <cell r="BA485">
            <v>104.2</v>
          </cell>
          <cell r="BB485">
            <v>104.2</v>
          </cell>
          <cell r="BC485">
            <v>104.2</v>
          </cell>
          <cell r="BD485">
            <v>3.36</v>
          </cell>
          <cell r="BE485">
            <v>0</v>
          </cell>
          <cell r="BF485">
            <v>3.36</v>
          </cell>
          <cell r="BG485">
            <v>0</v>
          </cell>
          <cell r="BH485">
            <v>105.88</v>
          </cell>
          <cell r="BI485">
            <v>105.88</v>
          </cell>
          <cell r="BJ485">
            <v>105.88</v>
          </cell>
          <cell r="BK485">
            <v>105.88</v>
          </cell>
        </row>
        <row r="486">
          <cell r="B486" t="str">
            <v>THUP9L2018</v>
          </cell>
          <cell r="C486" t="str">
            <v>Huawei P Smart Negru</v>
          </cell>
          <cell r="D486">
            <v>104.2</v>
          </cell>
          <cell r="E486">
            <v>104.2</v>
          </cell>
          <cell r="F486">
            <v>104.2</v>
          </cell>
          <cell r="G486">
            <v>104.2</v>
          </cell>
          <cell r="H486">
            <v>104.2</v>
          </cell>
          <cell r="I486">
            <v>104.2</v>
          </cell>
          <cell r="J486">
            <v>95.8</v>
          </cell>
          <cell r="K486">
            <v>74.790000000000006</v>
          </cell>
          <cell r="L486">
            <v>83.19</v>
          </cell>
          <cell r="M486">
            <v>24.37</v>
          </cell>
          <cell r="N486">
            <v>104.2</v>
          </cell>
          <cell r="O486">
            <v>104.2</v>
          </cell>
          <cell r="P486">
            <v>104.2</v>
          </cell>
          <cell r="Q486">
            <v>104.2</v>
          </cell>
          <cell r="R486">
            <v>104.2</v>
          </cell>
          <cell r="S486">
            <v>104.2</v>
          </cell>
          <cell r="T486">
            <v>95.8</v>
          </cell>
          <cell r="U486">
            <v>74.790000000000006</v>
          </cell>
          <cell r="V486">
            <v>83.19</v>
          </cell>
          <cell r="W486">
            <v>24.37</v>
          </cell>
          <cell r="X486">
            <v>57.98</v>
          </cell>
          <cell r="Y486">
            <v>0</v>
          </cell>
          <cell r="Z486">
            <v>87.39</v>
          </cell>
          <cell r="AA486">
            <v>32.770000000000003</v>
          </cell>
          <cell r="AB486">
            <v>78.989999999999995</v>
          </cell>
          <cell r="AC486">
            <v>0</v>
          </cell>
          <cell r="AD486">
            <v>57.98</v>
          </cell>
          <cell r="AE486">
            <v>0</v>
          </cell>
          <cell r="AF486">
            <v>36.97</v>
          </cell>
          <cell r="AG486">
            <v>0</v>
          </cell>
          <cell r="AH486">
            <v>57.98</v>
          </cell>
          <cell r="AI486">
            <v>0</v>
          </cell>
          <cell r="AJ486">
            <v>87.39</v>
          </cell>
          <cell r="AK486">
            <v>32.770000000000003</v>
          </cell>
          <cell r="AL486">
            <v>78.989999999999995</v>
          </cell>
          <cell r="AM486">
            <v>0</v>
          </cell>
          <cell r="AN486">
            <v>57.98</v>
          </cell>
          <cell r="AO486">
            <v>0</v>
          </cell>
          <cell r="AP486">
            <v>36.97</v>
          </cell>
          <cell r="AQ486">
            <v>0</v>
          </cell>
          <cell r="AR486" t="str">
            <v>-</v>
          </cell>
          <cell r="AS486" t="str">
            <v>-</v>
          </cell>
          <cell r="AT486" t="str">
            <v>-</v>
          </cell>
          <cell r="AU486" t="str">
            <v>-</v>
          </cell>
          <cell r="AV486">
            <v>104.2</v>
          </cell>
          <cell r="AW486">
            <v>104.2</v>
          </cell>
          <cell r="AX486">
            <v>104.2</v>
          </cell>
          <cell r="AY486">
            <v>104.2</v>
          </cell>
          <cell r="AZ486">
            <v>104.2</v>
          </cell>
          <cell r="BA486">
            <v>104.2</v>
          </cell>
          <cell r="BB486">
            <v>104.2</v>
          </cell>
          <cell r="BC486">
            <v>104.2</v>
          </cell>
          <cell r="BD486">
            <v>3.36</v>
          </cell>
          <cell r="BE486">
            <v>0</v>
          </cell>
          <cell r="BF486">
            <v>3.36</v>
          </cell>
          <cell r="BG486">
            <v>0</v>
          </cell>
          <cell r="BH486">
            <v>105.88</v>
          </cell>
          <cell r="BI486">
            <v>105.88</v>
          </cell>
          <cell r="BJ486">
            <v>105.88</v>
          </cell>
          <cell r="BK486">
            <v>105.88</v>
          </cell>
        </row>
        <row r="487">
          <cell r="B487" t="str">
            <v>THUPSMZB</v>
          </cell>
          <cell r="C487" t="str">
            <v>Huawei P Smart Z Dual SIM Albastru 4G</v>
          </cell>
          <cell r="D487">
            <v>125.21</v>
          </cell>
          <cell r="E487">
            <v>125.21</v>
          </cell>
          <cell r="F487">
            <v>125.21</v>
          </cell>
          <cell r="G487">
            <v>125.21</v>
          </cell>
          <cell r="H487">
            <v>125.21</v>
          </cell>
          <cell r="I487">
            <v>125.21</v>
          </cell>
          <cell r="J487">
            <v>116.81</v>
          </cell>
          <cell r="K487">
            <v>95.8</v>
          </cell>
          <cell r="L487">
            <v>104.2</v>
          </cell>
          <cell r="M487">
            <v>45.38</v>
          </cell>
          <cell r="N487">
            <v>125.21</v>
          </cell>
          <cell r="O487">
            <v>125.21</v>
          </cell>
          <cell r="P487">
            <v>125.21</v>
          </cell>
          <cell r="Q487">
            <v>125.21</v>
          </cell>
          <cell r="R487">
            <v>125.21</v>
          </cell>
          <cell r="S487">
            <v>125.21</v>
          </cell>
          <cell r="T487">
            <v>116.81</v>
          </cell>
          <cell r="U487">
            <v>95.8</v>
          </cell>
          <cell r="V487">
            <v>104.2</v>
          </cell>
          <cell r="W487">
            <v>45.38</v>
          </cell>
          <cell r="X487">
            <v>78.989999999999995</v>
          </cell>
          <cell r="Y487">
            <v>0</v>
          </cell>
          <cell r="Z487">
            <v>108.4</v>
          </cell>
          <cell r="AA487">
            <v>53.78</v>
          </cell>
          <cell r="AB487">
            <v>100</v>
          </cell>
          <cell r="AC487">
            <v>20.170000000000002</v>
          </cell>
          <cell r="AD487">
            <v>83.19</v>
          </cell>
          <cell r="AE487">
            <v>0</v>
          </cell>
          <cell r="AF487">
            <v>57.98</v>
          </cell>
          <cell r="AG487">
            <v>0</v>
          </cell>
          <cell r="AH487">
            <v>78.989999999999995</v>
          </cell>
          <cell r="AI487">
            <v>0</v>
          </cell>
          <cell r="AJ487">
            <v>108.4</v>
          </cell>
          <cell r="AK487">
            <v>53.78</v>
          </cell>
          <cell r="AL487">
            <v>100</v>
          </cell>
          <cell r="AM487">
            <v>20.170000000000002</v>
          </cell>
          <cell r="AN487">
            <v>83.19</v>
          </cell>
          <cell r="AO487">
            <v>0</v>
          </cell>
          <cell r="AP487">
            <v>57.98</v>
          </cell>
          <cell r="AQ487">
            <v>0</v>
          </cell>
          <cell r="AR487" t="str">
            <v>-</v>
          </cell>
          <cell r="AS487" t="str">
            <v>-</v>
          </cell>
          <cell r="AT487" t="str">
            <v>-</v>
          </cell>
          <cell r="AU487" t="str">
            <v>-</v>
          </cell>
          <cell r="AV487">
            <v>125.21</v>
          </cell>
          <cell r="AW487">
            <v>125.21</v>
          </cell>
          <cell r="AX487">
            <v>125.21</v>
          </cell>
          <cell r="AY487">
            <v>125.21</v>
          </cell>
          <cell r="AZ487">
            <v>125.21</v>
          </cell>
          <cell r="BA487">
            <v>125.21</v>
          </cell>
          <cell r="BB487">
            <v>125.21</v>
          </cell>
          <cell r="BC487">
            <v>125.21</v>
          </cell>
          <cell r="BD487">
            <v>24.37</v>
          </cell>
          <cell r="BE487">
            <v>0</v>
          </cell>
          <cell r="BF487">
            <v>24.37</v>
          </cell>
          <cell r="BG487">
            <v>0</v>
          </cell>
          <cell r="BH487">
            <v>130.08000000000001</v>
          </cell>
          <cell r="BI487">
            <v>130.08000000000001</v>
          </cell>
          <cell r="BJ487">
            <v>130.08000000000001</v>
          </cell>
          <cell r="BK487">
            <v>130.08000000000001</v>
          </cell>
        </row>
        <row r="488">
          <cell r="B488" t="str">
            <v>THUPSMZN</v>
          </cell>
          <cell r="C488" t="str">
            <v>Huawei P Smart Z Dual SIM Negru 4G</v>
          </cell>
          <cell r="D488">
            <v>125.21</v>
          </cell>
          <cell r="E488">
            <v>125.21</v>
          </cell>
          <cell r="F488">
            <v>125.21</v>
          </cell>
          <cell r="G488">
            <v>125.21</v>
          </cell>
          <cell r="H488">
            <v>125.21</v>
          </cell>
          <cell r="I488">
            <v>125.21</v>
          </cell>
          <cell r="J488">
            <v>116.81</v>
          </cell>
          <cell r="K488">
            <v>95.8</v>
          </cell>
          <cell r="L488">
            <v>104.2</v>
          </cell>
          <cell r="M488">
            <v>45.38</v>
          </cell>
          <cell r="N488">
            <v>125.21</v>
          </cell>
          <cell r="O488">
            <v>125.21</v>
          </cell>
          <cell r="P488">
            <v>125.21</v>
          </cell>
          <cell r="Q488">
            <v>125.21</v>
          </cell>
          <cell r="R488">
            <v>125.21</v>
          </cell>
          <cell r="S488">
            <v>125.21</v>
          </cell>
          <cell r="T488">
            <v>116.81</v>
          </cell>
          <cell r="U488">
            <v>95.8</v>
          </cell>
          <cell r="V488">
            <v>104.2</v>
          </cell>
          <cell r="W488">
            <v>45.38</v>
          </cell>
          <cell r="X488">
            <v>78.989999999999995</v>
          </cell>
          <cell r="Y488">
            <v>0</v>
          </cell>
          <cell r="Z488">
            <v>108.4</v>
          </cell>
          <cell r="AA488">
            <v>53.78</v>
          </cell>
          <cell r="AB488">
            <v>100</v>
          </cell>
          <cell r="AC488">
            <v>20.170000000000002</v>
          </cell>
          <cell r="AD488">
            <v>83.19</v>
          </cell>
          <cell r="AE488">
            <v>0</v>
          </cell>
          <cell r="AF488">
            <v>57.98</v>
          </cell>
          <cell r="AG488">
            <v>0</v>
          </cell>
          <cell r="AH488">
            <v>78.989999999999995</v>
          </cell>
          <cell r="AI488">
            <v>0</v>
          </cell>
          <cell r="AJ488">
            <v>108.4</v>
          </cell>
          <cell r="AK488">
            <v>53.78</v>
          </cell>
          <cell r="AL488">
            <v>100</v>
          </cell>
          <cell r="AM488">
            <v>20.170000000000002</v>
          </cell>
          <cell r="AN488">
            <v>83.19</v>
          </cell>
          <cell r="AO488">
            <v>0</v>
          </cell>
          <cell r="AP488">
            <v>57.98</v>
          </cell>
          <cell r="AQ488">
            <v>0</v>
          </cell>
          <cell r="AR488" t="str">
            <v>-</v>
          </cell>
          <cell r="AS488" t="str">
            <v>-</v>
          </cell>
          <cell r="AT488" t="str">
            <v>-</v>
          </cell>
          <cell r="AU488" t="str">
            <v>-</v>
          </cell>
          <cell r="AV488">
            <v>125.21</v>
          </cell>
          <cell r="AW488">
            <v>125.21</v>
          </cell>
          <cell r="AX488">
            <v>125.21</v>
          </cell>
          <cell r="AY488">
            <v>125.21</v>
          </cell>
          <cell r="AZ488">
            <v>125.21</v>
          </cell>
          <cell r="BA488">
            <v>125.21</v>
          </cell>
          <cell r="BB488">
            <v>125.21</v>
          </cell>
          <cell r="BC488">
            <v>125.21</v>
          </cell>
          <cell r="BD488">
            <v>24.37</v>
          </cell>
          <cell r="BE488">
            <v>0</v>
          </cell>
          <cell r="BF488">
            <v>24.37</v>
          </cell>
          <cell r="BG488">
            <v>0</v>
          </cell>
          <cell r="BH488">
            <v>130.08000000000001</v>
          </cell>
          <cell r="BI488">
            <v>130.08000000000001</v>
          </cell>
          <cell r="BJ488">
            <v>130.08000000000001</v>
          </cell>
          <cell r="BK488">
            <v>130.08000000000001</v>
          </cell>
        </row>
        <row r="489">
          <cell r="B489" t="str">
            <v>THUP20LDN</v>
          </cell>
          <cell r="C489" t="str">
            <v>Huawei P20 Lite Negru Dual SIM 4G</v>
          </cell>
          <cell r="D489">
            <v>121.01</v>
          </cell>
          <cell r="E489">
            <v>121.01</v>
          </cell>
          <cell r="F489">
            <v>121.01</v>
          </cell>
          <cell r="G489">
            <v>121.01</v>
          </cell>
          <cell r="H489">
            <v>121.01</v>
          </cell>
          <cell r="I489">
            <v>121.01</v>
          </cell>
          <cell r="J489">
            <v>112.61</v>
          </cell>
          <cell r="K489">
            <v>91.6</v>
          </cell>
          <cell r="L489">
            <v>100</v>
          </cell>
          <cell r="M489">
            <v>41.18</v>
          </cell>
          <cell r="N489">
            <v>121.01</v>
          </cell>
          <cell r="O489">
            <v>121.01</v>
          </cell>
          <cell r="P489">
            <v>121.01</v>
          </cell>
          <cell r="Q489">
            <v>121.01</v>
          </cell>
          <cell r="R489">
            <v>121.01</v>
          </cell>
          <cell r="S489">
            <v>121.01</v>
          </cell>
          <cell r="T489">
            <v>112.61</v>
          </cell>
          <cell r="U489">
            <v>91.6</v>
          </cell>
          <cell r="V489">
            <v>100</v>
          </cell>
          <cell r="W489">
            <v>41.18</v>
          </cell>
          <cell r="X489">
            <v>74.790000000000006</v>
          </cell>
          <cell r="Y489">
            <v>0</v>
          </cell>
          <cell r="Z489">
            <v>104.2</v>
          </cell>
          <cell r="AA489">
            <v>49.58</v>
          </cell>
          <cell r="AB489">
            <v>95.8</v>
          </cell>
          <cell r="AC489">
            <v>15.97</v>
          </cell>
          <cell r="AD489">
            <v>78.989999999999995</v>
          </cell>
          <cell r="AE489">
            <v>0</v>
          </cell>
          <cell r="AF489">
            <v>53.78</v>
          </cell>
          <cell r="AG489">
            <v>0</v>
          </cell>
          <cell r="AH489">
            <v>74.790000000000006</v>
          </cell>
          <cell r="AI489">
            <v>0</v>
          </cell>
          <cell r="AJ489">
            <v>104.2</v>
          </cell>
          <cell r="AK489">
            <v>49.58</v>
          </cell>
          <cell r="AL489">
            <v>95.8</v>
          </cell>
          <cell r="AM489">
            <v>15.97</v>
          </cell>
          <cell r="AN489">
            <v>78.989999999999995</v>
          </cell>
          <cell r="AO489">
            <v>0</v>
          </cell>
          <cell r="AP489">
            <v>53.78</v>
          </cell>
          <cell r="AQ489">
            <v>0</v>
          </cell>
          <cell r="AR489" t="str">
            <v>-</v>
          </cell>
          <cell r="AS489" t="str">
            <v>-</v>
          </cell>
          <cell r="AT489" t="str">
            <v>-</v>
          </cell>
          <cell r="AU489" t="str">
            <v>-</v>
          </cell>
          <cell r="AV489">
            <v>121.01</v>
          </cell>
          <cell r="AW489">
            <v>121.01</v>
          </cell>
          <cell r="AX489">
            <v>121.01</v>
          </cell>
          <cell r="AY489">
            <v>121.01</v>
          </cell>
          <cell r="AZ489">
            <v>121.01</v>
          </cell>
          <cell r="BA489">
            <v>121.01</v>
          </cell>
          <cell r="BB489">
            <v>121.01</v>
          </cell>
          <cell r="BC489">
            <v>121.01</v>
          </cell>
          <cell r="BD489">
            <v>20.170000000000002</v>
          </cell>
          <cell r="BE489">
            <v>0</v>
          </cell>
          <cell r="BF489">
            <v>20.170000000000002</v>
          </cell>
          <cell r="BG489">
            <v>0</v>
          </cell>
          <cell r="BH489">
            <v>126.05</v>
          </cell>
          <cell r="BI489">
            <v>126.05</v>
          </cell>
          <cell r="BJ489">
            <v>126.05</v>
          </cell>
          <cell r="BK489">
            <v>126.05</v>
          </cell>
        </row>
        <row r="490">
          <cell r="B490" t="str">
            <v>THUP30LB</v>
          </cell>
          <cell r="C490" t="str">
            <v>Huawei P30 Lite Dual Sim Albastru 4G</v>
          </cell>
          <cell r="D490">
            <v>137.82</v>
          </cell>
          <cell r="E490">
            <v>137.82</v>
          </cell>
          <cell r="F490">
            <v>137.82</v>
          </cell>
          <cell r="G490">
            <v>137.82</v>
          </cell>
          <cell r="H490">
            <v>137.82</v>
          </cell>
          <cell r="I490">
            <v>137.82</v>
          </cell>
          <cell r="J490">
            <v>129.41</v>
          </cell>
          <cell r="K490">
            <v>108.4</v>
          </cell>
          <cell r="L490">
            <v>116.81</v>
          </cell>
          <cell r="M490">
            <v>57.98</v>
          </cell>
          <cell r="N490">
            <v>137.82</v>
          </cell>
          <cell r="O490">
            <v>137.82</v>
          </cell>
          <cell r="P490">
            <v>137.82</v>
          </cell>
          <cell r="Q490">
            <v>137.82</v>
          </cell>
          <cell r="R490">
            <v>137.82</v>
          </cell>
          <cell r="S490">
            <v>137.82</v>
          </cell>
          <cell r="T490">
            <v>129.41</v>
          </cell>
          <cell r="U490">
            <v>108.4</v>
          </cell>
          <cell r="V490">
            <v>116.81</v>
          </cell>
          <cell r="W490">
            <v>57.98</v>
          </cell>
          <cell r="X490">
            <v>91.6</v>
          </cell>
          <cell r="Y490">
            <v>0</v>
          </cell>
          <cell r="Z490">
            <v>121.01</v>
          </cell>
          <cell r="AA490">
            <v>66.39</v>
          </cell>
          <cell r="AB490">
            <v>112.61</v>
          </cell>
          <cell r="AC490">
            <v>32.770000000000003</v>
          </cell>
          <cell r="AD490">
            <v>95.8</v>
          </cell>
          <cell r="AE490">
            <v>0</v>
          </cell>
          <cell r="AF490">
            <v>70.59</v>
          </cell>
          <cell r="AG490">
            <v>0</v>
          </cell>
          <cell r="AH490">
            <v>91.6</v>
          </cell>
          <cell r="AI490">
            <v>0</v>
          </cell>
          <cell r="AJ490">
            <v>121.01</v>
          </cell>
          <cell r="AK490">
            <v>66.39</v>
          </cell>
          <cell r="AL490">
            <v>112.61</v>
          </cell>
          <cell r="AM490">
            <v>32.770000000000003</v>
          </cell>
          <cell r="AN490">
            <v>95.8</v>
          </cell>
          <cell r="AO490">
            <v>0</v>
          </cell>
          <cell r="AP490">
            <v>70.59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137.82</v>
          </cell>
          <cell r="AW490">
            <v>137.82</v>
          </cell>
          <cell r="AX490">
            <v>137.82</v>
          </cell>
          <cell r="AY490">
            <v>137.82</v>
          </cell>
          <cell r="AZ490">
            <v>137.82</v>
          </cell>
          <cell r="BA490">
            <v>137.82</v>
          </cell>
          <cell r="BB490">
            <v>137.82</v>
          </cell>
          <cell r="BC490">
            <v>137.82</v>
          </cell>
          <cell r="BD490">
            <v>36.97</v>
          </cell>
          <cell r="BE490">
            <v>0</v>
          </cell>
          <cell r="BF490">
            <v>36.97</v>
          </cell>
          <cell r="BG490">
            <v>0</v>
          </cell>
          <cell r="BH490">
            <v>144.54</v>
          </cell>
          <cell r="BI490">
            <v>144.54</v>
          </cell>
          <cell r="BJ490">
            <v>144.54</v>
          </cell>
          <cell r="BK490">
            <v>144.54</v>
          </cell>
        </row>
        <row r="491">
          <cell r="B491" t="str">
            <v>THUP30LN</v>
          </cell>
          <cell r="C491" t="str">
            <v>Huawei P30 Lite Dual Sim Negru 4G</v>
          </cell>
          <cell r="D491">
            <v>137.82</v>
          </cell>
          <cell r="E491">
            <v>137.82</v>
          </cell>
          <cell r="F491">
            <v>137.82</v>
          </cell>
          <cell r="G491">
            <v>137.82</v>
          </cell>
          <cell r="H491">
            <v>137.82</v>
          </cell>
          <cell r="I491">
            <v>137.82</v>
          </cell>
          <cell r="J491">
            <v>129.41</v>
          </cell>
          <cell r="K491">
            <v>108.4</v>
          </cell>
          <cell r="L491">
            <v>116.81</v>
          </cell>
          <cell r="M491">
            <v>57.98</v>
          </cell>
          <cell r="N491">
            <v>137.82</v>
          </cell>
          <cell r="O491">
            <v>137.82</v>
          </cell>
          <cell r="P491">
            <v>137.82</v>
          </cell>
          <cell r="Q491">
            <v>137.82</v>
          </cell>
          <cell r="R491">
            <v>137.82</v>
          </cell>
          <cell r="S491">
            <v>137.82</v>
          </cell>
          <cell r="T491">
            <v>129.41</v>
          </cell>
          <cell r="U491">
            <v>108.4</v>
          </cell>
          <cell r="V491">
            <v>116.81</v>
          </cell>
          <cell r="W491">
            <v>57.98</v>
          </cell>
          <cell r="X491">
            <v>91.6</v>
          </cell>
          <cell r="Y491">
            <v>0</v>
          </cell>
          <cell r="Z491">
            <v>121.01</v>
          </cell>
          <cell r="AA491">
            <v>66.39</v>
          </cell>
          <cell r="AB491">
            <v>112.61</v>
          </cell>
          <cell r="AC491">
            <v>32.770000000000003</v>
          </cell>
          <cell r="AD491">
            <v>95.8</v>
          </cell>
          <cell r="AE491">
            <v>0</v>
          </cell>
          <cell r="AF491">
            <v>70.59</v>
          </cell>
          <cell r="AG491">
            <v>0</v>
          </cell>
          <cell r="AH491">
            <v>91.6</v>
          </cell>
          <cell r="AI491">
            <v>0</v>
          </cell>
          <cell r="AJ491">
            <v>121.01</v>
          </cell>
          <cell r="AK491">
            <v>66.39</v>
          </cell>
          <cell r="AL491">
            <v>112.61</v>
          </cell>
          <cell r="AM491">
            <v>32.770000000000003</v>
          </cell>
          <cell r="AN491">
            <v>95.8</v>
          </cell>
          <cell r="AO491">
            <v>0</v>
          </cell>
          <cell r="AP491">
            <v>70.59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137.82</v>
          </cell>
          <cell r="AW491">
            <v>137.82</v>
          </cell>
          <cell r="AX491">
            <v>137.82</v>
          </cell>
          <cell r="AY491">
            <v>137.82</v>
          </cell>
          <cell r="AZ491">
            <v>137.82</v>
          </cell>
          <cell r="BA491">
            <v>137.82</v>
          </cell>
          <cell r="BB491">
            <v>137.82</v>
          </cell>
          <cell r="BC491">
            <v>137.82</v>
          </cell>
          <cell r="BD491">
            <v>36.97</v>
          </cell>
          <cell r="BE491">
            <v>0</v>
          </cell>
          <cell r="BF491">
            <v>36.97</v>
          </cell>
          <cell r="BG491">
            <v>0</v>
          </cell>
          <cell r="BH491">
            <v>144.54</v>
          </cell>
          <cell r="BI491">
            <v>144.54</v>
          </cell>
          <cell r="BJ491">
            <v>144.54</v>
          </cell>
          <cell r="BK491">
            <v>144.54</v>
          </cell>
        </row>
        <row r="492">
          <cell r="B492" t="str">
            <v>THUP40L4GN</v>
          </cell>
          <cell r="C492" t="str">
            <v>Huawei P40 Lite 128GB Negru 4G</v>
          </cell>
          <cell r="D492">
            <v>150.41999999999999</v>
          </cell>
          <cell r="E492">
            <v>150.41999999999999</v>
          </cell>
          <cell r="F492">
            <v>150.41999999999999</v>
          </cell>
          <cell r="G492">
            <v>150.41999999999999</v>
          </cell>
          <cell r="H492">
            <v>150.41999999999999</v>
          </cell>
          <cell r="I492">
            <v>150.41999999999999</v>
          </cell>
          <cell r="J492">
            <v>142.02000000000001</v>
          </cell>
          <cell r="K492">
            <v>116.81</v>
          </cell>
          <cell r="L492">
            <v>129.41</v>
          </cell>
          <cell r="M492">
            <v>70.59</v>
          </cell>
          <cell r="N492">
            <v>150.41999999999999</v>
          </cell>
          <cell r="O492">
            <v>150.41999999999999</v>
          </cell>
          <cell r="P492">
            <v>150.41999999999999</v>
          </cell>
          <cell r="Q492">
            <v>150.41999999999999</v>
          </cell>
          <cell r="R492">
            <v>150.41999999999999</v>
          </cell>
          <cell r="S492">
            <v>150.41999999999999</v>
          </cell>
          <cell r="T492">
            <v>142.02000000000001</v>
          </cell>
          <cell r="U492">
            <v>116.81</v>
          </cell>
          <cell r="V492">
            <v>129.41</v>
          </cell>
          <cell r="W492">
            <v>70.59</v>
          </cell>
          <cell r="X492">
            <v>100</v>
          </cell>
          <cell r="Y492">
            <v>0</v>
          </cell>
          <cell r="Z492">
            <v>129.41</v>
          </cell>
          <cell r="AA492">
            <v>78.989999999999995</v>
          </cell>
          <cell r="AB492">
            <v>121.01</v>
          </cell>
          <cell r="AC492">
            <v>45.38</v>
          </cell>
          <cell r="AD492">
            <v>104.2</v>
          </cell>
          <cell r="AE492">
            <v>0</v>
          </cell>
          <cell r="AF492">
            <v>83.19</v>
          </cell>
          <cell r="AG492">
            <v>0</v>
          </cell>
          <cell r="AH492">
            <v>100</v>
          </cell>
          <cell r="AI492">
            <v>0</v>
          </cell>
          <cell r="AJ492">
            <v>129.41</v>
          </cell>
          <cell r="AK492">
            <v>78.989999999999995</v>
          </cell>
          <cell r="AL492">
            <v>121.01</v>
          </cell>
          <cell r="AM492">
            <v>45.38</v>
          </cell>
          <cell r="AN492">
            <v>104.2</v>
          </cell>
          <cell r="AO492">
            <v>0</v>
          </cell>
          <cell r="AP492">
            <v>83.19</v>
          </cell>
          <cell r="AQ492">
            <v>0</v>
          </cell>
          <cell r="AR492">
            <v>0</v>
          </cell>
          <cell r="AS492">
            <v>0</v>
          </cell>
          <cell r="AT492">
            <v>0</v>
          </cell>
          <cell r="AU492">
            <v>0</v>
          </cell>
          <cell r="AV492">
            <v>150.41999999999999</v>
          </cell>
          <cell r="AW492">
            <v>150.41999999999999</v>
          </cell>
          <cell r="AX492">
            <v>150.41999999999999</v>
          </cell>
          <cell r="AY492">
            <v>150.41999999999999</v>
          </cell>
          <cell r="AZ492">
            <v>150.41999999999999</v>
          </cell>
          <cell r="BA492">
            <v>150.41999999999999</v>
          </cell>
          <cell r="BB492">
            <v>150.41999999999999</v>
          </cell>
          <cell r="BC492">
            <v>150.41999999999999</v>
          </cell>
          <cell r="BD492">
            <v>49.58</v>
          </cell>
          <cell r="BE492">
            <v>0</v>
          </cell>
          <cell r="BF492">
            <v>49.58</v>
          </cell>
          <cell r="BG492">
            <v>0</v>
          </cell>
          <cell r="BH492">
            <v>155.47</v>
          </cell>
          <cell r="BI492">
            <v>155.47</v>
          </cell>
          <cell r="BJ492">
            <v>155.47</v>
          </cell>
          <cell r="BK492">
            <v>155.47</v>
          </cell>
        </row>
        <row r="493">
          <cell r="B493" t="str">
            <v>THUP40L45N</v>
          </cell>
          <cell r="C493" t="str">
            <v>Huawei P40 Lite 128GB Negru 5G DS</v>
          </cell>
          <cell r="D493">
            <v>247.06</v>
          </cell>
          <cell r="E493">
            <v>247.06</v>
          </cell>
          <cell r="F493">
            <v>247.06</v>
          </cell>
          <cell r="G493">
            <v>247.06</v>
          </cell>
          <cell r="H493">
            <v>247.06</v>
          </cell>
          <cell r="I493">
            <v>247.06</v>
          </cell>
          <cell r="J493">
            <v>242.86</v>
          </cell>
          <cell r="K493">
            <v>217.65</v>
          </cell>
          <cell r="L493">
            <v>230.25</v>
          </cell>
          <cell r="M493">
            <v>167.23</v>
          </cell>
          <cell r="N493">
            <v>247.06</v>
          </cell>
          <cell r="O493">
            <v>247.06</v>
          </cell>
          <cell r="P493">
            <v>247.06</v>
          </cell>
          <cell r="Q493">
            <v>247.06</v>
          </cell>
          <cell r="R493">
            <v>247.06</v>
          </cell>
          <cell r="S493">
            <v>247.06</v>
          </cell>
          <cell r="T493">
            <v>242.86</v>
          </cell>
          <cell r="U493">
            <v>217.65</v>
          </cell>
          <cell r="V493">
            <v>230.25</v>
          </cell>
          <cell r="W493">
            <v>167.23</v>
          </cell>
          <cell r="X493">
            <v>200.84</v>
          </cell>
          <cell r="Y493">
            <v>57.98</v>
          </cell>
          <cell r="Z493">
            <v>230.25</v>
          </cell>
          <cell r="AA493">
            <v>179.83</v>
          </cell>
          <cell r="AB493">
            <v>221.85</v>
          </cell>
          <cell r="AC493">
            <v>142.02000000000001</v>
          </cell>
          <cell r="AD493">
            <v>205.04</v>
          </cell>
          <cell r="AE493">
            <v>74.790000000000006</v>
          </cell>
          <cell r="AF493">
            <v>184.03</v>
          </cell>
          <cell r="AG493">
            <v>0</v>
          </cell>
          <cell r="AH493">
            <v>200.84</v>
          </cell>
          <cell r="AI493">
            <v>57.98</v>
          </cell>
          <cell r="AJ493">
            <v>230.25</v>
          </cell>
          <cell r="AK493">
            <v>179.83</v>
          </cell>
          <cell r="AL493">
            <v>221.85</v>
          </cell>
          <cell r="AM493">
            <v>142.02000000000001</v>
          </cell>
          <cell r="AN493">
            <v>205.04</v>
          </cell>
          <cell r="AO493">
            <v>74.790000000000006</v>
          </cell>
          <cell r="AP493">
            <v>184.03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247.06</v>
          </cell>
          <cell r="AW493">
            <v>247.06</v>
          </cell>
          <cell r="AX493">
            <v>247.06</v>
          </cell>
          <cell r="AY493">
            <v>247.06</v>
          </cell>
          <cell r="AZ493">
            <v>247.06</v>
          </cell>
          <cell r="BA493">
            <v>247.06</v>
          </cell>
          <cell r="BB493">
            <v>247.06</v>
          </cell>
          <cell r="BC493">
            <v>247.06</v>
          </cell>
          <cell r="BD493">
            <v>150.41999999999999</v>
          </cell>
          <cell r="BE493">
            <v>0</v>
          </cell>
          <cell r="BF493">
            <v>150.41999999999999</v>
          </cell>
          <cell r="BG493">
            <v>0</v>
          </cell>
          <cell r="BH493">
            <v>261.34999999999997</v>
          </cell>
          <cell r="BI493">
            <v>261.34999999999997</v>
          </cell>
          <cell r="BJ493">
            <v>261.34999999999997</v>
          </cell>
          <cell r="BK493">
            <v>261.34999999999997</v>
          </cell>
        </row>
        <row r="494">
          <cell r="B494" t="str">
            <v>THUP40L4GV</v>
          </cell>
          <cell r="C494" t="str">
            <v>Huawei P40 Lite Dual Verde</v>
          </cell>
          <cell r="D494">
            <v>150.41999999999999</v>
          </cell>
          <cell r="E494">
            <v>150.41999999999999</v>
          </cell>
          <cell r="F494">
            <v>150.41999999999999</v>
          </cell>
          <cell r="G494">
            <v>150.41999999999999</v>
          </cell>
          <cell r="H494">
            <v>150.41999999999999</v>
          </cell>
          <cell r="I494">
            <v>150.41999999999999</v>
          </cell>
          <cell r="J494">
            <v>142.02000000000001</v>
          </cell>
          <cell r="K494">
            <v>116.81</v>
          </cell>
          <cell r="L494">
            <v>129.41</v>
          </cell>
          <cell r="M494">
            <v>70.59</v>
          </cell>
          <cell r="N494">
            <v>150.41999999999999</v>
          </cell>
          <cell r="O494">
            <v>150.41999999999999</v>
          </cell>
          <cell r="P494">
            <v>150.41999999999999</v>
          </cell>
          <cell r="Q494">
            <v>150.41999999999999</v>
          </cell>
          <cell r="R494">
            <v>150.41999999999999</v>
          </cell>
          <cell r="S494">
            <v>150.41999999999999</v>
          </cell>
          <cell r="T494">
            <v>142.02000000000001</v>
          </cell>
          <cell r="U494">
            <v>116.81</v>
          </cell>
          <cell r="V494">
            <v>129.41</v>
          </cell>
          <cell r="W494">
            <v>70.59</v>
          </cell>
          <cell r="X494">
            <v>100</v>
          </cell>
          <cell r="Y494">
            <v>0</v>
          </cell>
          <cell r="Z494">
            <v>129.41</v>
          </cell>
          <cell r="AA494">
            <v>78.989999999999995</v>
          </cell>
          <cell r="AB494">
            <v>121.01</v>
          </cell>
          <cell r="AC494">
            <v>45.38</v>
          </cell>
          <cell r="AD494">
            <v>104.2</v>
          </cell>
          <cell r="AE494">
            <v>0</v>
          </cell>
          <cell r="AF494">
            <v>83.19</v>
          </cell>
          <cell r="AG494">
            <v>0</v>
          </cell>
          <cell r="AH494">
            <v>100</v>
          </cell>
          <cell r="AI494">
            <v>0</v>
          </cell>
          <cell r="AJ494">
            <v>129.41</v>
          </cell>
          <cell r="AK494">
            <v>78.989999999999995</v>
          </cell>
          <cell r="AL494">
            <v>121.01</v>
          </cell>
          <cell r="AM494">
            <v>45.38</v>
          </cell>
          <cell r="AN494">
            <v>104.2</v>
          </cell>
          <cell r="AO494">
            <v>0</v>
          </cell>
          <cell r="AP494">
            <v>83.19</v>
          </cell>
          <cell r="AQ494">
            <v>0</v>
          </cell>
          <cell r="AR494">
            <v>0</v>
          </cell>
          <cell r="AS494">
            <v>0</v>
          </cell>
          <cell r="AT494">
            <v>0</v>
          </cell>
          <cell r="AU494">
            <v>0</v>
          </cell>
          <cell r="AV494">
            <v>150.41999999999999</v>
          </cell>
          <cell r="AW494">
            <v>150.41999999999999</v>
          </cell>
          <cell r="AX494">
            <v>150.41999999999999</v>
          </cell>
          <cell r="AY494">
            <v>150.41999999999999</v>
          </cell>
          <cell r="AZ494">
            <v>150.41999999999999</v>
          </cell>
          <cell r="BA494">
            <v>150.41999999999999</v>
          </cell>
          <cell r="BB494">
            <v>150.41999999999999</v>
          </cell>
          <cell r="BC494">
            <v>150.41999999999999</v>
          </cell>
          <cell r="BD494">
            <v>49.58</v>
          </cell>
          <cell r="BE494">
            <v>0</v>
          </cell>
          <cell r="BF494">
            <v>49.58</v>
          </cell>
          <cell r="BG494">
            <v>0</v>
          </cell>
          <cell r="BH494">
            <v>155.47</v>
          </cell>
          <cell r="BI494">
            <v>155.47</v>
          </cell>
          <cell r="BJ494">
            <v>155.47</v>
          </cell>
          <cell r="BK494">
            <v>155.47</v>
          </cell>
        </row>
        <row r="495">
          <cell r="B495" t="str">
            <v>THUY619N</v>
          </cell>
          <cell r="C495" t="str">
            <v>Huawei Y6 2019 Negru 32GB Dual SIM 4G</v>
          </cell>
          <cell r="D495">
            <v>78.989999999999995</v>
          </cell>
          <cell r="E495">
            <v>78.989999999999995</v>
          </cell>
          <cell r="F495">
            <v>78.989999999999995</v>
          </cell>
          <cell r="G495">
            <v>78.989999999999995</v>
          </cell>
          <cell r="H495">
            <v>78.989999999999995</v>
          </cell>
          <cell r="I495">
            <v>78.989999999999995</v>
          </cell>
          <cell r="J495">
            <v>70.59</v>
          </cell>
          <cell r="K495">
            <v>49.58</v>
          </cell>
          <cell r="L495">
            <v>57.98</v>
          </cell>
          <cell r="M495">
            <v>0</v>
          </cell>
          <cell r="N495">
            <v>78.989999999999995</v>
          </cell>
          <cell r="O495">
            <v>78.989999999999995</v>
          </cell>
          <cell r="P495">
            <v>78.989999999999995</v>
          </cell>
          <cell r="Q495">
            <v>78.989999999999995</v>
          </cell>
          <cell r="R495">
            <v>78.989999999999995</v>
          </cell>
          <cell r="S495">
            <v>78.989999999999995</v>
          </cell>
          <cell r="T495">
            <v>70.59</v>
          </cell>
          <cell r="U495">
            <v>49.58</v>
          </cell>
          <cell r="V495">
            <v>57.98</v>
          </cell>
          <cell r="W495">
            <v>0</v>
          </cell>
          <cell r="X495">
            <v>32.770000000000003</v>
          </cell>
          <cell r="Y495">
            <v>0</v>
          </cell>
          <cell r="Z495">
            <v>62.18</v>
          </cell>
          <cell r="AA495">
            <v>7.56</v>
          </cell>
          <cell r="AB495">
            <v>53.78</v>
          </cell>
          <cell r="AC495">
            <v>0</v>
          </cell>
          <cell r="AD495">
            <v>36.97</v>
          </cell>
          <cell r="AE495">
            <v>0</v>
          </cell>
          <cell r="AF495">
            <v>11.76</v>
          </cell>
          <cell r="AG495">
            <v>0</v>
          </cell>
          <cell r="AH495">
            <v>32.770000000000003</v>
          </cell>
          <cell r="AI495">
            <v>0</v>
          </cell>
          <cell r="AJ495">
            <v>62.18</v>
          </cell>
          <cell r="AK495">
            <v>7.56</v>
          </cell>
          <cell r="AL495">
            <v>53.78</v>
          </cell>
          <cell r="AM495">
            <v>0</v>
          </cell>
          <cell r="AN495">
            <v>36.97</v>
          </cell>
          <cell r="AO495">
            <v>0</v>
          </cell>
          <cell r="AP495">
            <v>11.76</v>
          </cell>
          <cell r="AQ495">
            <v>0</v>
          </cell>
          <cell r="AR495" t="str">
            <v>-</v>
          </cell>
          <cell r="AS495" t="str">
            <v>-</v>
          </cell>
          <cell r="AT495" t="str">
            <v>-</v>
          </cell>
          <cell r="AU495" t="str">
            <v>-</v>
          </cell>
          <cell r="AV495">
            <v>78.989999999999995</v>
          </cell>
          <cell r="AW495">
            <v>78.989999999999995</v>
          </cell>
          <cell r="AX495">
            <v>78.989999999999995</v>
          </cell>
          <cell r="AY495">
            <v>78.989999999999995</v>
          </cell>
          <cell r="AZ495">
            <v>78.989999999999995</v>
          </cell>
          <cell r="BA495">
            <v>78.989999999999995</v>
          </cell>
          <cell r="BB495">
            <v>78.989999999999995</v>
          </cell>
          <cell r="BC495">
            <v>78.989999999999995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82.35</v>
          </cell>
          <cell r="BI495">
            <v>82.35</v>
          </cell>
          <cell r="BJ495">
            <v>82.35</v>
          </cell>
          <cell r="BK495">
            <v>82.35</v>
          </cell>
        </row>
        <row r="496">
          <cell r="B496" t="str">
            <v>THUY619M</v>
          </cell>
          <cell r="C496" t="str">
            <v>Huawei Y6 2019 Piele Maro 32GB Dual SIM 4G</v>
          </cell>
          <cell r="D496">
            <v>78.989999999999995</v>
          </cell>
          <cell r="E496">
            <v>78.989999999999995</v>
          </cell>
          <cell r="F496">
            <v>78.989999999999995</v>
          </cell>
          <cell r="G496">
            <v>78.989999999999995</v>
          </cell>
          <cell r="H496">
            <v>78.989999999999995</v>
          </cell>
          <cell r="I496">
            <v>78.989999999999995</v>
          </cell>
          <cell r="J496">
            <v>70.59</v>
          </cell>
          <cell r="K496">
            <v>49.58</v>
          </cell>
          <cell r="L496">
            <v>57.98</v>
          </cell>
          <cell r="M496">
            <v>0</v>
          </cell>
          <cell r="N496">
            <v>78.989999999999995</v>
          </cell>
          <cell r="O496">
            <v>78.989999999999995</v>
          </cell>
          <cell r="P496">
            <v>78.989999999999995</v>
          </cell>
          <cell r="Q496">
            <v>78.989999999999995</v>
          </cell>
          <cell r="R496">
            <v>78.989999999999995</v>
          </cell>
          <cell r="S496">
            <v>78.989999999999995</v>
          </cell>
          <cell r="T496">
            <v>70.59</v>
          </cell>
          <cell r="U496">
            <v>49.58</v>
          </cell>
          <cell r="V496">
            <v>57.98</v>
          </cell>
          <cell r="W496">
            <v>0</v>
          </cell>
          <cell r="X496">
            <v>32.770000000000003</v>
          </cell>
          <cell r="Y496">
            <v>0</v>
          </cell>
          <cell r="Z496">
            <v>62.18</v>
          </cell>
          <cell r="AA496">
            <v>7.56</v>
          </cell>
          <cell r="AB496">
            <v>53.78</v>
          </cell>
          <cell r="AC496">
            <v>0</v>
          </cell>
          <cell r="AD496">
            <v>36.97</v>
          </cell>
          <cell r="AE496">
            <v>0</v>
          </cell>
          <cell r="AF496">
            <v>11.76</v>
          </cell>
          <cell r="AG496">
            <v>0</v>
          </cell>
          <cell r="AH496">
            <v>32.770000000000003</v>
          </cell>
          <cell r="AI496">
            <v>0</v>
          </cell>
          <cell r="AJ496">
            <v>62.18</v>
          </cell>
          <cell r="AK496">
            <v>7.56</v>
          </cell>
          <cell r="AL496">
            <v>53.78</v>
          </cell>
          <cell r="AM496">
            <v>0</v>
          </cell>
          <cell r="AN496">
            <v>36.97</v>
          </cell>
          <cell r="AO496">
            <v>0</v>
          </cell>
          <cell r="AP496">
            <v>11.76</v>
          </cell>
          <cell r="AQ496">
            <v>0</v>
          </cell>
          <cell r="AR496" t="str">
            <v>-</v>
          </cell>
          <cell r="AS496" t="str">
            <v>-</v>
          </cell>
          <cell r="AT496" t="str">
            <v>-</v>
          </cell>
          <cell r="AU496" t="str">
            <v>-</v>
          </cell>
          <cell r="AV496">
            <v>78.989999999999995</v>
          </cell>
          <cell r="AW496">
            <v>78.989999999999995</v>
          </cell>
          <cell r="AX496">
            <v>78.989999999999995</v>
          </cell>
          <cell r="AY496">
            <v>78.989999999999995</v>
          </cell>
          <cell r="AZ496">
            <v>78.989999999999995</v>
          </cell>
          <cell r="BA496">
            <v>78.989999999999995</v>
          </cell>
          <cell r="BB496">
            <v>78.989999999999995</v>
          </cell>
          <cell r="BC496">
            <v>78.989999999999995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82.35</v>
          </cell>
          <cell r="BI496">
            <v>82.35</v>
          </cell>
          <cell r="BJ496">
            <v>82.35</v>
          </cell>
          <cell r="BK496">
            <v>82.35</v>
          </cell>
        </row>
        <row r="497">
          <cell r="B497" t="str">
            <v>THUY620N</v>
          </cell>
          <cell r="C497" t="str">
            <v>Huawei Y6P 64GB Dual SIM Negru 4G</v>
          </cell>
          <cell r="D497">
            <v>87.39</v>
          </cell>
          <cell r="E497">
            <v>87.39</v>
          </cell>
          <cell r="F497">
            <v>87.39</v>
          </cell>
          <cell r="G497">
            <v>87.39</v>
          </cell>
          <cell r="H497">
            <v>87.39</v>
          </cell>
          <cell r="I497">
            <v>87.39</v>
          </cell>
          <cell r="J497">
            <v>78.989999999999995</v>
          </cell>
          <cell r="K497">
            <v>57.98</v>
          </cell>
          <cell r="L497">
            <v>66.39</v>
          </cell>
          <cell r="M497">
            <v>7.56</v>
          </cell>
          <cell r="N497">
            <v>87.39</v>
          </cell>
          <cell r="O497">
            <v>87.39</v>
          </cell>
          <cell r="P497">
            <v>87.39</v>
          </cell>
          <cell r="Q497">
            <v>87.39</v>
          </cell>
          <cell r="R497">
            <v>87.39</v>
          </cell>
          <cell r="S497">
            <v>87.39</v>
          </cell>
          <cell r="T497">
            <v>78.989999999999995</v>
          </cell>
          <cell r="U497">
            <v>57.98</v>
          </cell>
          <cell r="V497">
            <v>66.39</v>
          </cell>
          <cell r="W497">
            <v>7.56</v>
          </cell>
          <cell r="X497">
            <v>41.18</v>
          </cell>
          <cell r="Y497">
            <v>0</v>
          </cell>
          <cell r="Z497">
            <v>70.59</v>
          </cell>
          <cell r="AA497">
            <v>15.97</v>
          </cell>
          <cell r="AB497">
            <v>62.18</v>
          </cell>
          <cell r="AC497">
            <v>0</v>
          </cell>
          <cell r="AD497">
            <v>45.38</v>
          </cell>
          <cell r="AE497">
            <v>0</v>
          </cell>
          <cell r="AF497">
            <v>20.170000000000002</v>
          </cell>
          <cell r="AG497">
            <v>0</v>
          </cell>
          <cell r="AH497">
            <v>41.18</v>
          </cell>
          <cell r="AI497">
            <v>0</v>
          </cell>
          <cell r="AJ497">
            <v>70.59</v>
          </cell>
          <cell r="AK497">
            <v>15.97</v>
          </cell>
          <cell r="AL497">
            <v>62.18</v>
          </cell>
          <cell r="AM497">
            <v>0</v>
          </cell>
          <cell r="AN497">
            <v>45.38</v>
          </cell>
          <cell r="AO497">
            <v>0</v>
          </cell>
          <cell r="AP497">
            <v>20.170000000000002</v>
          </cell>
          <cell r="AQ497">
            <v>0</v>
          </cell>
          <cell r="AR497">
            <v>0</v>
          </cell>
          <cell r="AS497">
            <v>0</v>
          </cell>
          <cell r="AT497">
            <v>0</v>
          </cell>
          <cell r="AU497">
            <v>0</v>
          </cell>
          <cell r="AV497">
            <v>87.39</v>
          </cell>
          <cell r="AW497">
            <v>87.39</v>
          </cell>
          <cell r="AX497">
            <v>87.39</v>
          </cell>
          <cell r="AY497">
            <v>87.39</v>
          </cell>
          <cell r="AZ497">
            <v>87.39</v>
          </cell>
          <cell r="BA497">
            <v>87.39</v>
          </cell>
          <cell r="BB497">
            <v>87.39</v>
          </cell>
          <cell r="BC497">
            <v>87.39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90.76</v>
          </cell>
          <cell r="BI497">
            <v>90.76</v>
          </cell>
          <cell r="BJ497">
            <v>90.76</v>
          </cell>
          <cell r="BK497">
            <v>90.76</v>
          </cell>
        </row>
        <row r="498">
          <cell r="B498" t="str">
            <v>THUY620V</v>
          </cell>
          <cell r="C498" t="str">
            <v>Huawei Y6P 64GB Dual SIM Verde 4G</v>
          </cell>
          <cell r="D498">
            <v>87.39</v>
          </cell>
          <cell r="E498">
            <v>87.39</v>
          </cell>
          <cell r="F498">
            <v>87.39</v>
          </cell>
          <cell r="G498">
            <v>87.39</v>
          </cell>
          <cell r="H498">
            <v>87.39</v>
          </cell>
          <cell r="I498">
            <v>87.39</v>
          </cell>
          <cell r="J498">
            <v>78.989999999999995</v>
          </cell>
          <cell r="K498">
            <v>57.98</v>
          </cell>
          <cell r="L498">
            <v>66.39</v>
          </cell>
          <cell r="M498">
            <v>7.56</v>
          </cell>
          <cell r="N498">
            <v>87.39</v>
          </cell>
          <cell r="O498">
            <v>87.39</v>
          </cell>
          <cell r="P498">
            <v>87.39</v>
          </cell>
          <cell r="Q498">
            <v>87.39</v>
          </cell>
          <cell r="R498">
            <v>87.39</v>
          </cell>
          <cell r="S498">
            <v>87.39</v>
          </cell>
          <cell r="T498">
            <v>78.989999999999995</v>
          </cell>
          <cell r="U498">
            <v>57.98</v>
          </cell>
          <cell r="V498">
            <v>66.39</v>
          </cell>
          <cell r="W498">
            <v>7.56</v>
          </cell>
          <cell r="X498">
            <v>41.18</v>
          </cell>
          <cell r="Y498">
            <v>0</v>
          </cell>
          <cell r="Z498">
            <v>70.59</v>
          </cell>
          <cell r="AA498">
            <v>15.97</v>
          </cell>
          <cell r="AB498">
            <v>62.18</v>
          </cell>
          <cell r="AC498">
            <v>0</v>
          </cell>
          <cell r="AD498">
            <v>45.38</v>
          </cell>
          <cell r="AE498">
            <v>0</v>
          </cell>
          <cell r="AF498">
            <v>20.170000000000002</v>
          </cell>
          <cell r="AG498">
            <v>0</v>
          </cell>
          <cell r="AH498">
            <v>41.18</v>
          </cell>
          <cell r="AI498">
            <v>0</v>
          </cell>
          <cell r="AJ498">
            <v>70.59</v>
          </cell>
          <cell r="AK498">
            <v>15.97</v>
          </cell>
          <cell r="AL498">
            <v>62.18</v>
          </cell>
          <cell r="AM498">
            <v>0</v>
          </cell>
          <cell r="AN498">
            <v>45.38</v>
          </cell>
          <cell r="AO498">
            <v>0</v>
          </cell>
          <cell r="AP498">
            <v>20.170000000000002</v>
          </cell>
          <cell r="AQ498">
            <v>0</v>
          </cell>
          <cell r="AR498">
            <v>0</v>
          </cell>
          <cell r="AS498">
            <v>0</v>
          </cell>
          <cell r="AT498">
            <v>0</v>
          </cell>
          <cell r="AU498">
            <v>0</v>
          </cell>
          <cell r="AV498">
            <v>87.39</v>
          </cell>
          <cell r="AW498">
            <v>87.39</v>
          </cell>
          <cell r="AX498">
            <v>87.39</v>
          </cell>
          <cell r="AY498">
            <v>87.39</v>
          </cell>
          <cell r="AZ498">
            <v>87.39</v>
          </cell>
          <cell r="BA498">
            <v>87.39</v>
          </cell>
          <cell r="BB498">
            <v>87.39</v>
          </cell>
          <cell r="BC498">
            <v>87.39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90.76</v>
          </cell>
          <cell r="BI498">
            <v>90.76</v>
          </cell>
          <cell r="BJ498">
            <v>90.76</v>
          </cell>
          <cell r="BK498">
            <v>90.76</v>
          </cell>
        </row>
        <row r="499">
          <cell r="B499" t="str">
            <v>TCAS42HPN</v>
          </cell>
          <cell r="C499" t="str">
            <v>Telefon CAT S42H+ 32GB DS Negru 4G</v>
          </cell>
          <cell r="D499">
            <v>200.84</v>
          </cell>
          <cell r="E499">
            <v>200.84</v>
          </cell>
          <cell r="F499">
            <v>200.84</v>
          </cell>
          <cell r="G499">
            <v>200.84</v>
          </cell>
          <cell r="H499">
            <v>200.84</v>
          </cell>
          <cell r="I499">
            <v>200.84</v>
          </cell>
          <cell r="J499">
            <v>192.44</v>
          </cell>
          <cell r="K499">
            <v>167.23</v>
          </cell>
          <cell r="L499">
            <v>179.83</v>
          </cell>
          <cell r="M499">
            <v>121.01</v>
          </cell>
          <cell r="N499">
            <v>200.84</v>
          </cell>
          <cell r="O499">
            <v>200.84</v>
          </cell>
          <cell r="P499">
            <v>200.84</v>
          </cell>
          <cell r="Q499">
            <v>200.84</v>
          </cell>
          <cell r="R499">
            <v>200.84</v>
          </cell>
          <cell r="S499">
            <v>200.84</v>
          </cell>
          <cell r="T499">
            <v>192.44</v>
          </cell>
          <cell r="U499">
            <v>167.23</v>
          </cell>
          <cell r="V499">
            <v>179.83</v>
          </cell>
          <cell r="W499">
            <v>121.01</v>
          </cell>
          <cell r="X499">
            <v>150.41999999999999</v>
          </cell>
          <cell r="Y499">
            <v>7.56</v>
          </cell>
          <cell r="Z499">
            <v>179.83</v>
          </cell>
          <cell r="AA499">
            <v>129.41</v>
          </cell>
          <cell r="AB499">
            <v>171.43</v>
          </cell>
          <cell r="AC499">
            <v>95.8</v>
          </cell>
          <cell r="AD499">
            <v>154.62</v>
          </cell>
          <cell r="AE499">
            <v>24.37</v>
          </cell>
          <cell r="AF499">
            <v>133.61000000000001</v>
          </cell>
          <cell r="AG499">
            <v>0</v>
          </cell>
          <cell r="AH499">
            <v>150.41999999999999</v>
          </cell>
          <cell r="AI499">
            <v>7.56</v>
          </cell>
          <cell r="AJ499">
            <v>179.83</v>
          </cell>
          <cell r="AK499">
            <v>129.41</v>
          </cell>
          <cell r="AL499">
            <v>171.43</v>
          </cell>
          <cell r="AM499">
            <v>95.8</v>
          </cell>
          <cell r="AN499">
            <v>154.62</v>
          </cell>
          <cell r="AO499">
            <v>24.37</v>
          </cell>
          <cell r="AP499">
            <v>133.61000000000001</v>
          </cell>
          <cell r="AQ499">
            <v>0</v>
          </cell>
          <cell r="AR499" t="str">
            <v>-</v>
          </cell>
          <cell r="AS499" t="str">
            <v>-</v>
          </cell>
          <cell r="AT499" t="str">
            <v>-</v>
          </cell>
          <cell r="AU499" t="str">
            <v>-</v>
          </cell>
          <cell r="AV499">
            <v>200.84</v>
          </cell>
          <cell r="AW499">
            <v>200.84</v>
          </cell>
          <cell r="AX499">
            <v>200.84</v>
          </cell>
          <cell r="AY499">
            <v>200.84</v>
          </cell>
          <cell r="AZ499">
            <v>200.84</v>
          </cell>
          <cell r="BA499">
            <v>200.84</v>
          </cell>
          <cell r="BB499">
            <v>200.84</v>
          </cell>
          <cell r="BC499">
            <v>200.84</v>
          </cell>
          <cell r="BD499">
            <v>100</v>
          </cell>
          <cell r="BE499">
            <v>0</v>
          </cell>
          <cell r="BF499">
            <v>100</v>
          </cell>
          <cell r="BG499">
            <v>0</v>
          </cell>
          <cell r="BH499">
            <v>207.56</v>
          </cell>
          <cell r="BI499">
            <v>207.56</v>
          </cell>
          <cell r="BJ499">
            <v>207.56</v>
          </cell>
          <cell r="BK499">
            <v>207.56</v>
          </cell>
        </row>
        <row r="500">
          <cell r="B500" t="str">
            <v>TAP12M256B</v>
          </cell>
          <cell r="C500" t="str">
            <v>iPhone 12 mini 256GB Albastru</v>
          </cell>
          <cell r="D500">
            <v>751.26</v>
          </cell>
          <cell r="E500">
            <v>751.26</v>
          </cell>
          <cell r="F500">
            <v>751.26</v>
          </cell>
          <cell r="G500">
            <v>751.26</v>
          </cell>
          <cell r="H500">
            <v>751.26</v>
          </cell>
          <cell r="I500">
            <v>751.26</v>
          </cell>
          <cell r="J500">
            <v>747.06</v>
          </cell>
          <cell r="K500">
            <v>721.85</v>
          </cell>
          <cell r="L500">
            <v>734.45</v>
          </cell>
          <cell r="M500">
            <v>671.43</v>
          </cell>
          <cell r="N500">
            <v>751.26</v>
          </cell>
          <cell r="O500">
            <v>751.26</v>
          </cell>
          <cell r="P500">
            <v>751.26</v>
          </cell>
          <cell r="Q500">
            <v>751.26</v>
          </cell>
          <cell r="R500">
            <v>751.26</v>
          </cell>
          <cell r="S500">
            <v>751.26</v>
          </cell>
          <cell r="T500">
            <v>747.06</v>
          </cell>
          <cell r="U500">
            <v>721.85</v>
          </cell>
          <cell r="V500">
            <v>734.45</v>
          </cell>
          <cell r="W500">
            <v>671.43</v>
          </cell>
          <cell r="X500">
            <v>705.04</v>
          </cell>
          <cell r="Y500">
            <v>562.17999999999995</v>
          </cell>
          <cell r="Z500">
            <v>734.45</v>
          </cell>
          <cell r="AA500">
            <v>684.03</v>
          </cell>
          <cell r="AB500">
            <v>726.05</v>
          </cell>
          <cell r="AC500">
            <v>646.22</v>
          </cell>
          <cell r="AD500">
            <v>709.24</v>
          </cell>
          <cell r="AE500">
            <v>578.99</v>
          </cell>
          <cell r="AF500">
            <v>688.24</v>
          </cell>
          <cell r="AG500">
            <v>486.55</v>
          </cell>
          <cell r="AH500">
            <v>705.04</v>
          </cell>
          <cell r="AI500">
            <v>562.17999999999995</v>
          </cell>
          <cell r="AJ500">
            <v>734.45</v>
          </cell>
          <cell r="AK500">
            <v>684.03</v>
          </cell>
          <cell r="AL500">
            <v>726.05</v>
          </cell>
          <cell r="AM500">
            <v>646.22</v>
          </cell>
          <cell r="AN500">
            <v>709.24</v>
          </cell>
          <cell r="AO500">
            <v>578.99</v>
          </cell>
          <cell r="AP500">
            <v>688.24</v>
          </cell>
          <cell r="AQ500">
            <v>486.55</v>
          </cell>
          <cell r="AR500" t="str">
            <v>-</v>
          </cell>
          <cell r="AS500" t="str">
            <v>-</v>
          </cell>
          <cell r="AT500" t="str">
            <v>-</v>
          </cell>
          <cell r="AU500" t="str">
            <v>-</v>
          </cell>
          <cell r="AV500">
            <v>751.26</v>
          </cell>
          <cell r="AW500">
            <v>751.26</v>
          </cell>
          <cell r="AX500">
            <v>751.26</v>
          </cell>
          <cell r="AY500">
            <v>751.26</v>
          </cell>
          <cell r="AZ500">
            <v>751.26</v>
          </cell>
          <cell r="BA500">
            <v>751.26</v>
          </cell>
          <cell r="BB500">
            <v>751.26</v>
          </cell>
          <cell r="BC500">
            <v>751.26</v>
          </cell>
          <cell r="BD500">
            <v>654.62</v>
          </cell>
          <cell r="BE500">
            <v>352.1</v>
          </cell>
          <cell r="BF500">
            <v>654.62</v>
          </cell>
          <cell r="BG500">
            <v>352.1</v>
          </cell>
          <cell r="BH500">
            <v>805.99</v>
          </cell>
          <cell r="BI500">
            <v>805.99</v>
          </cell>
          <cell r="BJ500">
            <v>805.99</v>
          </cell>
          <cell r="BK500">
            <v>805.99</v>
          </cell>
        </row>
        <row r="501">
          <cell r="B501" t="str">
            <v>TA12PM128S</v>
          </cell>
          <cell r="C501" t="str">
            <v>iPhone 12 Pro Max 128GB Argintiu</v>
          </cell>
          <cell r="D501">
            <v>973.95</v>
          </cell>
          <cell r="E501">
            <v>973.95</v>
          </cell>
          <cell r="F501">
            <v>973.95</v>
          </cell>
          <cell r="G501">
            <v>973.95</v>
          </cell>
          <cell r="H501">
            <v>973.95</v>
          </cell>
          <cell r="I501">
            <v>973.95</v>
          </cell>
          <cell r="J501">
            <v>965.55</v>
          </cell>
          <cell r="K501">
            <v>944.54</v>
          </cell>
          <cell r="L501">
            <v>952.94</v>
          </cell>
          <cell r="M501">
            <v>894.12</v>
          </cell>
          <cell r="N501">
            <v>973.95</v>
          </cell>
          <cell r="O501">
            <v>973.95</v>
          </cell>
          <cell r="P501">
            <v>973.95</v>
          </cell>
          <cell r="Q501">
            <v>973.95</v>
          </cell>
          <cell r="R501">
            <v>973.95</v>
          </cell>
          <cell r="S501">
            <v>973.95</v>
          </cell>
          <cell r="T501">
            <v>965.55</v>
          </cell>
          <cell r="U501">
            <v>944.54</v>
          </cell>
          <cell r="V501">
            <v>952.94</v>
          </cell>
          <cell r="W501">
            <v>894.12</v>
          </cell>
          <cell r="X501">
            <v>923.53</v>
          </cell>
          <cell r="Y501">
            <v>784.87</v>
          </cell>
          <cell r="Z501">
            <v>957.14</v>
          </cell>
          <cell r="AA501">
            <v>902.52</v>
          </cell>
          <cell r="AB501">
            <v>948.74</v>
          </cell>
          <cell r="AC501">
            <v>868.91</v>
          </cell>
          <cell r="AD501">
            <v>927.73</v>
          </cell>
          <cell r="AE501">
            <v>797.48</v>
          </cell>
          <cell r="AF501">
            <v>906.72</v>
          </cell>
          <cell r="AG501">
            <v>709.24</v>
          </cell>
          <cell r="AH501">
            <v>923.53</v>
          </cell>
          <cell r="AI501">
            <v>784.87</v>
          </cell>
          <cell r="AJ501">
            <v>957.14</v>
          </cell>
          <cell r="AK501">
            <v>902.52</v>
          </cell>
          <cell r="AL501">
            <v>948.74</v>
          </cell>
          <cell r="AM501">
            <v>868.91</v>
          </cell>
          <cell r="AN501">
            <v>927.73</v>
          </cell>
          <cell r="AO501">
            <v>797.48</v>
          </cell>
          <cell r="AP501">
            <v>906.72</v>
          </cell>
          <cell r="AQ501">
            <v>709.24</v>
          </cell>
          <cell r="AR501" t="str">
            <v>-</v>
          </cell>
          <cell r="AS501" t="str">
            <v>-</v>
          </cell>
          <cell r="AT501" t="str">
            <v>-</v>
          </cell>
          <cell r="AU501" t="str">
            <v>-</v>
          </cell>
          <cell r="AV501">
            <v>973.95</v>
          </cell>
          <cell r="AW501">
            <v>973.95</v>
          </cell>
          <cell r="AX501">
            <v>973.95</v>
          </cell>
          <cell r="AY501">
            <v>973.95</v>
          </cell>
          <cell r="AZ501">
            <v>973.95</v>
          </cell>
          <cell r="BA501">
            <v>973.95</v>
          </cell>
          <cell r="BB501">
            <v>973.95</v>
          </cell>
          <cell r="BC501">
            <v>973.95</v>
          </cell>
          <cell r="BD501">
            <v>873.11</v>
          </cell>
          <cell r="BE501">
            <v>574.79</v>
          </cell>
          <cell r="BF501">
            <v>873.11</v>
          </cell>
          <cell r="BG501">
            <v>574.79</v>
          </cell>
          <cell r="BH501">
            <v>1041.99</v>
          </cell>
          <cell r="BI501">
            <v>1041.99</v>
          </cell>
          <cell r="BJ501">
            <v>1041.99</v>
          </cell>
          <cell r="BK501">
            <v>1041.99</v>
          </cell>
        </row>
        <row r="502">
          <cell r="B502" t="str">
            <v>TA12PM25D</v>
          </cell>
          <cell r="C502" t="str">
            <v>iPhone 12 Pro Max 256GB Pacific Blue</v>
          </cell>
          <cell r="D502">
            <v>1226.05</v>
          </cell>
          <cell r="E502">
            <v>1226.05</v>
          </cell>
          <cell r="F502">
            <v>1226.05</v>
          </cell>
          <cell r="G502">
            <v>1226.05</v>
          </cell>
          <cell r="H502">
            <v>1226.05</v>
          </cell>
          <cell r="I502">
            <v>1226.05</v>
          </cell>
          <cell r="J502">
            <v>1217.6500000000001</v>
          </cell>
          <cell r="K502">
            <v>1196.6400000000001</v>
          </cell>
          <cell r="L502">
            <v>1205.04</v>
          </cell>
          <cell r="M502">
            <v>1146.22</v>
          </cell>
          <cell r="N502">
            <v>1226.05</v>
          </cell>
          <cell r="O502">
            <v>1226.05</v>
          </cell>
          <cell r="P502">
            <v>1226.05</v>
          </cell>
          <cell r="Q502">
            <v>1226.05</v>
          </cell>
          <cell r="R502">
            <v>1226.05</v>
          </cell>
          <cell r="S502">
            <v>1226.05</v>
          </cell>
          <cell r="T502">
            <v>1217.6500000000001</v>
          </cell>
          <cell r="U502">
            <v>1196.6400000000001</v>
          </cell>
          <cell r="V502">
            <v>1205.04</v>
          </cell>
          <cell r="W502">
            <v>1146.22</v>
          </cell>
          <cell r="X502">
            <v>1179.83</v>
          </cell>
          <cell r="Y502">
            <v>1036.97</v>
          </cell>
          <cell r="Z502">
            <v>1209.24</v>
          </cell>
          <cell r="AA502">
            <v>1163.03</v>
          </cell>
          <cell r="AB502">
            <v>1200.8399999999999</v>
          </cell>
          <cell r="AC502">
            <v>1125.21</v>
          </cell>
          <cell r="AD502">
            <v>1184.03</v>
          </cell>
          <cell r="AE502">
            <v>1057.98</v>
          </cell>
          <cell r="AF502">
            <v>1163.03</v>
          </cell>
          <cell r="AG502">
            <v>973.95</v>
          </cell>
          <cell r="AH502">
            <v>1179.83</v>
          </cell>
          <cell r="AI502">
            <v>1036.97</v>
          </cell>
          <cell r="AJ502">
            <v>1209.24</v>
          </cell>
          <cell r="AK502">
            <v>1163.03</v>
          </cell>
          <cell r="AL502">
            <v>1200.8399999999999</v>
          </cell>
          <cell r="AM502">
            <v>1125.21</v>
          </cell>
          <cell r="AN502">
            <v>1184.03</v>
          </cell>
          <cell r="AO502">
            <v>1057.98</v>
          </cell>
          <cell r="AP502">
            <v>1163.03</v>
          </cell>
          <cell r="AQ502">
            <v>973.95</v>
          </cell>
          <cell r="AR502" t="str">
            <v>-</v>
          </cell>
          <cell r="AS502" t="str">
            <v>-</v>
          </cell>
          <cell r="AT502" t="str">
            <v>-</v>
          </cell>
          <cell r="AU502" t="str">
            <v>-</v>
          </cell>
          <cell r="AV502">
            <v>1226.05</v>
          </cell>
          <cell r="AW502">
            <v>1226.05</v>
          </cell>
          <cell r="AX502">
            <v>1226.05</v>
          </cell>
          <cell r="AY502">
            <v>1226.05</v>
          </cell>
          <cell r="AZ502">
            <v>1226.05</v>
          </cell>
          <cell r="BA502">
            <v>1226.05</v>
          </cell>
          <cell r="BB502">
            <v>1226.05</v>
          </cell>
          <cell r="BC502">
            <v>1226.05</v>
          </cell>
          <cell r="BD502">
            <v>1129.4100000000001</v>
          </cell>
          <cell r="BE502">
            <v>835.29</v>
          </cell>
          <cell r="BF502">
            <v>1129.4100000000001</v>
          </cell>
          <cell r="BG502">
            <v>835.29</v>
          </cell>
          <cell r="BH502">
            <v>1289.08</v>
          </cell>
          <cell r="BI502">
            <v>1289.08</v>
          </cell>
          <cell r="BJ502">
            <v>1289.08</v>
          </cell>
          <cell r="BK502">
            <v>1289.08</v>
          </cell>
        </row>
        <row r="503">
          <cell r="B503" t="str">
            <v>TA12PM512S</v>
          </cell>
          <cell r="C503" t="str">
            <v>iPhone 12 Pro Max 512GB Argintiu</v>
          </cell>
          <cell r="D503">
            <v>1268.07</v>
          </cell>
          <cell r="E503">
            <v>1268.07</v>
          </cell>
          <cell r="F503">
            <v>1268.07</v>
          </cell>
          <cell r="G503">
            <v>1268.07</v>
          </cell>
          <cell r="H503">
            <v>1268.07</v>
          </cell>
          <cell r="I503">
            <v>1268.07</v>
          </cell>
          <cell r="J503">
            <v>1259.6600000000001</v>
          </cell>
          <cell r="K503">
            <v>1238.6600000000001</v>
          </cell>
          <cell r="L503">
            <v>1247.06</v>
          </cell>
          <cell r="M503">
            <v>1188.24</v>
          </cell>
          <cell r="N503">
            <v>1268.07</v>
          </cell>
          <cell r="O503">
            <v>1268.07</v>
          </cell>
          <cell r="P503">
            <v>1268.07</v>
          </cell>
          <cell r="Q503">
            <v>1268.07</v>
          </cell>
          <cell r="R503">
            <v>1268.07</v>
          </cell>
          <cell r="S503">
            <v>1268.07</v>
          </cell>
          <cell r="T503">
            <v>1259.6600000000001</v>
          </cell>
          <cell r="U503">
            <v>1238.6600000000001</v>
          </cell>
          <cell r="V503">
            <v>1247.06</v>
          </cell>
          <cell r="W503">
            <v>1188.24</v>
          </cell>
          <cell r="X503">
            <v>1217.6500000000001</v>
          </cell>
          <cell r="Y503">
            <v>1078.99</v>
          </cell>
          <cell r="Z503">
            <v>1251.26</v>
          </cell>
          <cell r="AA503">
            <v>1200.8399999999999</v>
          </cell>
          <cell r="AB503">
            <v>1242.8599999999999</v>
          </cell>
          <cell r="AC503">
            <v>1167.23</v>
          </cell>
          <cell r="AD503">
            <v>1226.05</v>
          </cell>
          <cell r="AE503">
            <v>1095.8</v>
          </cell>
          <cell r="AF503">
            <v>1205.04</v>
          </cell>
          <cell r="AG503">
            <v>1011.76</v>
          </cell>
          <cell r="AH503">
            <v>1217.6500000000001</v>
          </cell>
          <cell r="AI503">
            <v>1078.99</v>
          </cell>
          <cell r="AJ503">
            <v>1251.26</v>
          </cell>
          <cell r="AK503">
            <v>1200.8399999999999</v>
          </cell>
          <cell r="AL503">
            <v>1242.8599999999999</v>
          </cell>
          <cell r="AM503">
            <v>1167.23</v>
          </cell>
          <cell r="AN503">
            <v>1226.05</v>
          </cell>
          <cell r="AO503">
            <v>1095.8</v>
          </cell>
          <cell r="AP503">
            <v>1205.04</v>
          </cell>
          <cell r="AQ503">
            <v>1011.76</v>
          </cell>
          <cell r="AR503" t="str">
            <v>-</v>
          </cell>
          <cell r="AS503" t="str">
            <v>-</v>
          </cell>
          <cell r="AT503" t="str">
            <v>-</v>
          </cell>
          <cell r="AU503" t="str">
            <v>-</v>
          </cell>
          <cell r="AV503">
            <v>1268.07</v>
          </cell>
          <cell r="AW503">
            <v>1268.07</v>
          </cell>
          <cell r="AX503">
            <v>1268.07</v>
          </cell>
          <cell r="AY503">
            <v>1268.07</v>
          </cell>
          <cell r="AZ503">
            <v>1268.07</v>
          </cell>
          <cell r="BA503">
            <v>1268.07</v>
          </cell>
          <cell r="BB503">
            <v>1268.07</v>
          </cell>
          <cell r="BC503">
            <v>1268.07</v>
          </cell>
          <cell r="BD503">
            <v>1171.43</v>
          </cell>
          <cell r="BE503">
            <v>877.31</v>
          </cell>
          <cell r="BF503">
            <v>1171.43</v>
          </cell>
          <cell r="BG503">
            <v>877.31</v>
          </cell>
          <cell r="BH503">
            <v>1331.09</v>
          </cell>
          <cell r="BI503">
            <v>1331.09</v>
          </cell>
          <cell r="BJ503">
            <v>1331.09</v>
          </cell>
          <cell r="BK503">
            <v>1331.09</v>
          </cell>
        </row>
        <row r="504">
          <cell r="B504" t="str">
            <v>TAP13128N</v>
          </cell>
          <cell r="C504" t="str">
            <v>Iphone 13 128GB Midnight 5G</v>
          </cell>
          <cell r="D504">
            <v>696.64</v>
          </cell>
          <cell r="E504">
            <v>696.64</v>
          </cell>
          <cell r="F504">
            <v>696.64</v>
          </cell>
          <cell r="G504">
            <v>696.64</v>
          </cell>
          <cell r="H504">
            <v>696.64</v>
          </cell>
          <cell r="I504">
            <v>696.64</v>
          </cell>
          <cell r="J504">
            <v>688.24</v>
          </cell>
          <cell r="K504">
            <v>667.23</v>
          </cell>
          <cell r="L504">
            <v>675.63</v>
          </cell>
          <cell r="M504">
            <v>616.80999999999995</v>
          </cell>
          <cell r="N504">
            <v>696.64</v>
          </cell>
          <cell r="O504">
            <v>696.64</v>
          </cell>
          <cell r="P504">
            <v>696.64</v>
          </cell>
          <cell r="Q504">
            <v>696.64</v>
          </cell>
          <cell r="R504">
            <v>696.64</v>
          </cell>
          <cell r="S504">
            <v>696.64</v>
          </cell>
          <cell r="T504">
            <v>688.24</v>
          </cell>
          <cell r="U504">
            <v>667.23</v>
          </cell>
          <cell r="V504">
            <v>675.63</v>
          </cell>
          <cell r="W504">
            <v>616.80999999999995</v>
          </cell>
          <cell r="X504">
            <v>650.41999999999996</v>
          </cell>
          <cell r="Y504">
            <v>507.56</v>
          </cell>
          <cell r="Z504">
            <v>679.83</v>
          </cell>
          <cell r="AA504">
            <v>633.61</v>
          </cell>
          <cell r="AB504">
            <v>671.43</v>
          </cell>
          <cell r="AC504">
            <v>595.79999999999995</v>
          </cell>
          <cell r="AD504">
            <v>654.62</v>
          </cell>
          <cell r="AE504">
            <v>528.57000000000005</v>
          </cell>
          <cell r="AF504">
            <v>633.61</v>
          </cell>
          <cell r="AG504">
            <v>440.34</v>
          </cell>
          <cell r="AH504">
            <v>650.41999999999996</v>
          </cell>
          <cell r="AI504">
            <v>507.56</v>
          </cell>
          <cell r="AJ504">
            <v>679.83</v>
          </cell>
          <cell r="AK504">
            <v>633.61</v>
          </cell>
          <cell r="AL504">
            <v>671.43</v>
          </cell>
          <cell r="AM504">
            <v>595.79999999999995</v>
          </cell>
          <cell r="AN504">
            <v>654.62</v>
          </cell>
          <cell r="AO504">
            <v>528.57000000000005</v>
          </cell>
          <cell r="AP504">
            <v>633.61</v>
          </cell>
          <cell r="AQ504">
            <v>440.34</v>
          </cell>
          <cell r="AR504" t="str">
            <v>-</v>
          </cell>
          <cell r="AS504" t="str">
            <v>-</v>
          </cell>
          <cell r="AT504" t="str">
            <v>-</v>
          </cell>
          <cell r="AU504" t="str">
            <v>-</v>
          </cell>
          <cell r="AV504">
            <v>696.64</v>
          </cell>
          <cell r="AW504">
            <v>696.64</v>
          </cell>
          <cell r="AX504">
            <v>696.64</v>
          </cell>
          <cell r="AY504">
            <v>696.64</v>
          </cell>
          <cell r="AZ504">
            <v>696.64</v>
          </cell>
          <cell r="BA504">
            <v>696.64</v>
          </cell>
          <cell r="BB504">
            <v>696.64</v>
          </cell>
          <cell r="BC504">
            <v>696.64</v>
          </cell>
          <cell r="BD504">
            <v>600</v>
          </cell>
          <cell r="BE504">
            <v>305.88</v>
          </cell>
          <cell r="BF504">
            <v>600</v>
          </cell>
          <cell r="BG504">
            <v>305.88</v>
          </cell>
          <cell r="BH504">
            <v>732.77</v>
          </cell>
          <cell r="BI504">
            <v>732.77</v>
          </cell>
          <cell r="BJ504">
            <v>732.77</v>
          </cell>
          <cell r="BK504">
            <v>732.77</v>
          </cell>
        </row>
        <row r="505">
          <cell r="B505" t="str">
            <v>TAP13128S</v>
          </cell>
          <cell r="C505" t="str">
            <v>Iphone 13 128GB Starlight 5G</v>
          </cell>
          <cell r="D505">
            <v>696.64</v>
          </cell>
          <cell r="E505">
            <v>696.64</v>
          </cell>
          <cell r="F505">
            <v>696.64</v>
          </cell>
          <cell r="G505">
            <v>696.64</v>
          </cell>
          <cell r="H505">
            <v>696.64</v>
          </cell>
          <cell r="I505">
            <v>696.64</v>
          </cell>
          <cell r="J505">
            <v>688.24</v>
          </cell>
          <cell r="K505">
            <v>667.23</v>
          </cell>
          <cell r="L505">
            <v>675.63</v>
          </cell>
          <cell r="M505">
            <v>616.80999999999995</v>
          </cell>
          <cell r="N505">
            <v>696.64</v>
          </cell>
          <cell r="O505">
            <v>696.64</v>
          </cell>
          <cell r="P505">
            <v>696.64</v>
          </cell>
          <cell r="Q505">
            <v>696.64</v>
          </cell>
          <cell r="R505">
            <v>696.64</v>
          </cell>
          <cell r="S505">
            <v>696.64</v>
          </cell>
          <cell r="T505">
            <v>688.24</v>
          </cell>
          <cell r="U505">
            <v>667.23</v>
          </cell>
          <cell r="V505">
            <v>675.63</v>
          </cell>
          <cell r="W505">
            <v>616.80999999999995</v>
          </cell>
          <cell r="X505">
            <v>650.41999999999996</v>
          </cell>
          <cell r="Y505">
            <v>507.56</v>
          </cell>
          <cell r="Z505">
            <v>679.83</v>
          </cell>
          <cell r="AA505">
            <v>633.61</v>
          </cell>
          <cell r="AB505">
            <v>671.43</v>
          </cell>
          <cell r="AC505">
            <v>595.79999999999995</v>
          </cell>
          <cell r="AD505">
            <v>654.62</v>
          </cell>
          <cell r="AE505">
            <v>528.57000000000005</v>
          </cell>
          <cell r="AF505">
            <v>633.61</v>
          </cell>
          <cell r="AG505">
            <v>440.34</v>
          </cell>
          <cell r="AH505">
            <v>650.41999999999996</v>
          </cell>
          <cell r="AI505">
            <v>507.56</v>
          </cell>
          <cell r="AJ505">
            <v>679.83</v>
          </cell>
          <cell r="AK505">
            <v>633.61</v>
          </cell>
          <cell r="AL505">
            <v>671.43</v>
          </cell>
          <cell r="AM505">
            <v>595.79999999999995</v>
          </cell>
          <cell r="AN505">
            <v>654.62</v>
          </cell>
          <cell r="AO505">
            <v>528.57000000000005</v>
          </cell>
          <cell r="AP505">
            <v>633.61</v>
          </cell>
          <cell r="AQ505">
            <v>440.34</v>
          </cell>
          <cell r="AR505" t="str">
            <v>-</v>
          </cell>
          <cell r="AS505" t="str">
            <v>-</v>
          </cell>
          <cell r="AT505" t="str">
            <v>-</v>
          </cell>
          <cell r="AU505" t="str">
            <v>-</v>
          </cell>
          <cell r="AV505">
            <v>696.64</v>
          </cell>
          <cell r="AW505">
            <v>696.64</v>
          </cell>
          <cell r="AX505">
            <v>696.64</v>
          </cell>
          <cell r="AY505">
            <v>696.64</v>
          </cell>
          <cell r="AZ505">
            <v>696.64</v>
          </cell>
          <cell r="BA505">
            <v>696.64</v>
          </cell>
          <cell r="BB505">
            <v>696.64</v>
          </cell>
          <cell r="BC505">
            <v>696.64</v>
          </cell>
          <cell r="BD505">
            <v>600</v>
          </cell>
          <cell r="BE505">
            <v>305.88</v>
          </cell>
          <cell r="BF505">
            <v>600</v>
          </cell>
          <cell r="BG505">
            <v>305.88</v>
          </cell>
          <cell r="BH505">
            <v>732.77</v>
          </cell>
          <cell r="BI505">
            <v>732.77</v>
          </cell>
          <cell r="BJ505">
            <v>732.77</v>
          </cell>
          <cell r="BK505">
            <v>732.77</v>
          </cell>
        </row>
        <row r="506">
          <cell r="B506" t="str">
            <v>TAP13128P</v>
          </cell>
          <cell r="C506" t="str">
            <v>Iphone 13 128GB Pink 5G</v>
          </cell>
          <cell r="D506">
            <v>696.64</v>
          </cell>
          <cell r="E506">
            <v>696.64</v>
          </cell>
          <cell r="F506">
            <v>696.64</v>
          </cell>
          <cell r="G506">
            <v>696.64</v>
          </cell>
          <cell r="H506">
            <v>696.64</v>
          </cell>
          <cell r="I506">
            <v>696.64</v>
          </cell>
          <cell r="J506">
            <v>688.24</v>
          </cell>
          <cell r="K506">
            <v>667.23</v>
          </cell>
          <cell r="L506">
            <v>675.63</v>
          </cell>
          <cell r="M506">
            <v>616.80999999999995</v>
          </cell>
          <cell r="N506">
            <v>696.64</v>
          </cell>
          <cell r="O506">
            <v>696.64</v>
          </cell>
          <cell r="P506">
            <v>696.64</v>
          </cell>
          <cell r="Q506">
            <v>696.64</v>
          </cell>
          <cell r="R506">
            <v>696.64</v>
          </cell>
          <cell r="S506">
            <v>696.64</v>
          </cell>
          <cell r="T506">
            <v>688.24</v>
          </cell>
          <cell r="U506">
            <v>667.23</v>
          </cell>
          <cell r="V506">
            <v>675.63</v>
          </cell>
          <cell r="W506">
            <v>616.80999999999995</v>
          </cell>
          <cell r="X506">
            <v>650.41999999999996</v>
          </cell>
          <cell r="Y506">
            <v>507.56</v>
          </cell>
          <cell r="Z506">
            <v>679.83</v>
          </cell>
          <cell r="AA506">
            <v>633.61</v>
          </cell>
          <cell r="AB506">
            <v>671.43</v>
          </cell>
          <cell r="AC506">
            <v>595.79999999999995</v>
          </cell>
          <cell r="AD506">
            <v>654.62</v>
          </cell>
          <cell r="AE506">
            <v>528.57000000000005</v>
          </cell>
          <cell r="AF506">
            <v>633.61</v>
          </cell>
          <cell r="AG506">
            <v>440.34</v>
          </cell>
          <cell r="AH506">
            <v>650.41999999999996</v>
          </cell>
          <cell r="AI506">
            <v>507.56</v>
          </cell>
          <cell r="AJ506">
            <v>679.83</v>
          </cell>
          <cell r="AK506">
            <v>633.61</v>
          </cell>
          <cell r="AL506">
            <v>671.43</v>
          </cell>
          <cell r="AM506">
            <v>595.79999999999995</v>
          </cell>
          <cell r="AN506">
            <v>654.62</v>
          </cell>
          <cell r="AO506">
            <v>528.57000000000005</v>
          </cell>
          <cell r="AP506">
            <v>633.61</v>
          </cell>
          <cell r="AQ506">
            <v>440.34</v>
          </cell>
          <cell r="AR506" t="str">
            <v>-</v>
          </cell>
          <cell r="AS506" t="str">
            <v>-</v>
          </cell>
          <cell r="AT506" t="str">
            <v>-</v>
          </cell>
          <cell r="AU506" t="str">
            <v>-</v>
          </cell>
          <cell r="AV506">
            <v>696.64</v>
          </cell>
          <cell r="AW506">
            <v>696.64</v>
          </cell>
          <cell r="AX506">
            <v>696.64</v>
          </cell>
          <cell r="AY506">
            <v>696.64</v>
          </cell>
          <cell r="AZ506">
            <v>696.64</v>
          </cell>
          <cell r="BA506">
            <v>696.64</v>
          </cell>
          <cell r="BB506">
            <v>696.64</v>
          </cell>
          <cell r="BC506">
            <v>696.64</v>
          </cell>
          <cell r="BD506">
            <v>600</v>
          </cell>
          <cell r="BE506">
            <v>305.88</v>
          </cell>
          <cell r="BF506">
            <v>600</v>
          </cell>
          <cell r="BG506">
            <v>305.88</v>
          </cell>
          <cell r="BH506">
            <v>732.77</v>
          </cell>
          <cell r="BI506">
            <v>732.77</v>
          </cell>
          <cell r="BJ506">
            <v>732.77</v>
          </cell>
          <cell r="BK506">
            <v>732.77</v>
          </cell>
        </row>
        <row r="507">
          <cell r="B507" t="str">
            <v>TAP13128R</v>
          </cell>
          <cell r="C507" t="str">
            <v>Iphone 13 128GB Red 5G</v>
          </cell>
          <cell r="D507">
            <v>696.64</v>
          </cell>
          <cell r="E507">
            <v>696.64</v>
          </cell>
          <cell r="F507">
            <v>696.64</v>
          </cell>
          <cell r="G507">
            <v>696.64</v>
          </cell>
          <cell r="H507">
            <v>696.64</v>
          </cell>
          <cell r="I507">
            <v>696.64</v>
          </cell>
          <cell r="J507">
            <v>688.24</v>
          </cell>
          <cell r="K507">
            <v>667.23</v>
          </cell>
          <cell r="L507">
            <v>675.63</v>
          </cell>
          <cell r="M507">
            <v>616.80999999999995</v>
          </cell>
          <cell r="N507">
            <v>696.64</v>
          </cell>
          <cell r="O507">
            <v>696.64</v>
          </cell>
          <cell r="P507">
            <v>696.64</v>
          </cell>
          <cell r="Q507">
            <v>696.64</v>
          </cell>
          <cell r="R507">
            <v>696.64</v>
          </cell>
          <cell r="S507">
            <v>696.64</v>
          </cell>
          <cell r="T507">
            <v>688.24</v>
          </cell>
          <cell r="U507">
            <v>667.23</v>
          </cell>
          <cell r="V507">
            <v>675.63</v>
          </cell>
          <cell r="W507">
            <v>616.80999999999995</v>
          </cell>
          <cell r="X507">
            <v>650.41999999999996</v>
          </cell>
          <cell r="Y507">
            <v>507.56</v>
          </cell>
          <cell r="Z507">
            <v>679.83</v>
          </cell>
          <cell r="AA507">
            <v>633.61</v>
          </cell>
          <cell r="AB507">
            <v>671.43</v>
          </cell>
          <cell r="AC507">
            <v>595.79999999999995</v>
          </cell>
          <cell r="AD507">
            <v>654.62</v>
          </cell>
          <cell r="AE507">
            <v>528.57000000000005</v>
          </cell>
          <cell r="AF507">
            <v>633.61</v>
          </cell>
          <cell r="AG507">
            <v>440.34</v>
          </cell>
          <cell r="AH507">
            <v>650.41999999999996</v>
          </cell>
          <cell r="AI507">
            <v>507.56</v>
          </cell>
          <cell r="AJ507">
            <v>679.83</v>
          </cell>
          <cell r="AK507">
            <v>633.61</v>
          </cell>
          <cell r="AL507">
            <v>671.43</v>
          </cell>
          <cell r="AM507">
            <v>595.79999999999995</v>
          </cell>
          <cell r="AN507">
            <v>654.62</v>
          </cell>
          <cell r="AO507">
            <v>528.57000000000005</v>
          </cell>
          <cell r="AP507">
            <v>633.61</v>
          </cell>
          <cell r="AQ507">
            <v>440.34</v>
          </cell>
          <cell r="AR507" t="str">
            <v>-</v>
          </cell>
          <cell r="AS507" t="str">
            <v>-</v>
          </cell>
          <cell r="AT507" t="str">
            <v>-</v>
          </cell>
          <cell r="AU507" t="str">
            <v>-</v>
          </cell>
          <cell r="AV507">
            <v>696.64</v>
          </cell>
          <cell r="AW507">
            <v>696.64</v>
          </cell>
          <cell r="AX507">
            <v>696.64</v>
          </cell>
          <cell r="AY507">
            <v>696.64</v>
          </cell>
          <cell r="AZ507">
            <v>696.64</v>
          </cell>
          <cell r="BA507">
            <v>696.64</v>
          </cell>
          <cell r="BB507">
            <v>696.64</v>
          </cell>
          <cell r="BC507">
            <v>696.64</v>
          </cell>
          <cell r="BD507">
            <v>600</v>
          </cell>
          <cell r="BE507">
            <v>305.88</v>
          </cell>
          <cell r="BF507">
            <v>600</v>
          </cell>
          <cell r="BG507">
            <v>305.88</v>
          </cell>
          <cell r="BH507">
            <v>732.77</v>
          </cell>
          <cell r="BI507">
            <v>732.77</v>
          </cell>
          <cell r="BJ507">
            <v>732.77</v>
          </cell>
          <cell r="BK507">
            <v>732.77</v>
          </cell>
        </row>
        <row r="508">
          <cell r="B508" t="str">
            <v>TAP13128B</v>
          </cell>
          <cell r="C508" t="str">
            <v>Iphone 13 128GB Blue 5G</v>
          </cell>
          <cell r="D508">
            <v>696.64</v>
          </cell>
          <cell r="E508">
            <v>696.64</v>
          </cell>
          <cell r="F508">
            <v>696.64</v>
          </cell>
          <cell r="G508">
            <v>696.64</v>
          </cell>
          <cell r="H508">
            <v>696.64</v>
          </cell>
          <cell r="I508">
            <v>696.64</v>
          </cell>
          <cell r="J508">
            <v>688.24</v>
          </cell>
          <cell r="K508">
            <v>667.23</v>
          </cell>
          <cell r="L508">
            <v>675.63</v>
          </cell>
          <cell r="M508">
            <v>616.80999999999995</v>
          </cell>
          <cell r="N508">
            <v>696.64</v>
          </cell>
          <cell r="O508">
            <v>696.64</v>
          </cell>
          <cell r="P508">
            <v>696.64</v>
          </cell>
          <cell r="Q508">
            <v>696.64</v>
          </cell>
          <cell r="R508">
            <v>696.64</v>
          </cell>
          <cell r="S508">
            <v>696.64</v>
          </cell>
          <cell r="T508">
            <v>688.24</v>
          </cell>
          <cell r="U508">
            <v>667.23</v>
          </cell>
          <cell r="V508">
            <v>675.63</v>
          </cell>
          <cell r="W508">
            <v>616.80999999999995</v>
          </cell>
          <cell r="X508">
            <v>650.41999999999996</v>
          </cell>
          <cell r="Y508">
            <v>507.56</v>
          </cell>
          <cell r="Z508">
            <v>679.83</v>
          </cell>
          <cell r="AA508">
            <v>633.61</v>
          </cell>
          <cell r="AB508">
            <v>671.43</v>
          </cell>
          <cell r="AC508">
            <v>595.79999999999995</v>
          </cell>
          <cell r="AD508">
            <v>654.62</v>
          </cell>
          <cell r="AE508">
            <v>528.57000000000005</v>
          </cell>
          <cell r="AF508">
            <v>633.61</v>
          </cell>
          <cell r="AG508">
            <v>440.34</v>
          </cell>
          <cell r="AH508">
            <v>650.41999999999996</v>
          </cell>
          <cell r="AI508">
            <v>507.56</v>
          </cell>
          <cell r="AJ508">
            <v>679.83</v>
          </cell>
          <cell r="AK508">
            <v>633.61</v>
          </cell>
          <cell r="AL508">
            <v>671.43</v>
          </cell>
          <cell r="AM508">
            <v>595.79999999999995</v>
          </cell>
          <cell r="AN508">
            <v>654.62</v>
          </cell>
          <cell r="AO508">
            <v>528.57000000000005</v>
          </cell>
          <cell r="AP508">
            <v>633.61</v>
          </cell>
          <cell r="AQ508">
            <v>440.34</v>
          </cell>
          <cell r="AR508" t="str">
            <v>-</v>
          </cell>
          <cell r="AS508" t="str">
            <v>-</v>
          </cell>
          <cell r="AT508" t="str">
            <v>-</v>
          </cell>
          <cell r="AU508" t="str">
            <v>-</v>
          </cell>
          <cell r="AV508">
            <v>696.64</v>
          </cell>
          <cell r="AW508">
            <v>696.64</v>
          </cell>
          <cell r="AX508">
            <v>696.64</v>
          </cell>
          <cell r="AY508">
            <v>696.64</v>
          </cell>
          <cell r="AZ508">
            <v>696.64</v>
          </cell>
          <cell r="BA508">
            <v>696.64</v>
          </cell>
          <cell r="BB508">
            <v>696.64</v>
          </cell>
          <cell r="BC508">
            <v>696.64</v>
          </cell>
          <cell r="BD508">
            <v>600</v>
          </cell>
          <cell r="BE508">
            <v>305.88</v>
          </cell>
          <cell r="BF508">
            <v>600</v>
          </cell>
          <cell r="BG508">
            <v>305.88</v>
          </cell>
          <cell r="BH508">
            <v>732.77</v>
          </cell>
          <cell r="BI508">
            <v>732.77</v>
          </cell>
          <cell r="BJ508">
            <v>732.77</v>
          </cell>
          <cell r="BK508">
            <v>732.77</v>
          </cell>
        </row>
        <row r="509">
          <cell r="B509" t="str">
            <v>TAP13256N</v>
          </cell>
          <cell r="C509" t="str">
            <v>Iphone 13 256GB Midnight 5G</v>
          </cell>
          <cell r="D509">
            <v>789.08</v>
          </cell>
          <cell r="E509">
            <v>789.08</v>
          </cell>
          <cell r="F509">
            <v>789.08</v>
          </cell>
          <cell r="G509">
            <v>789.08</v>
          </cell>
          <cell r="H509">
            <v>789.08</v>
          </cell>
          <cell r="I509">
            <v>789.08</v>
          </cell>
          <cell r="J509">
            <v>784.87</v>
          </cell>
          <cell r="K509">
            <v>759.66</v>
          </cell>
          <cell r="L509">
            <v>772.27</v>
          </cell>
          <cell r="M509">
            <v>709.24</v>
          </cell>
          <cell r="N509">
            <v>789.08</v>
          </cell>
          <cell r="O509">
            <v>789.08</v>
          </cell>
          <cell r="P509">
            <v>789.08</v>
          </cell>
          <cell r="Q509">
            <v>789.08</v>
          </cell>
          <cell r="R509">
            <v>789.08</v>
          </cell>
          <cell r="S509">
            <v>789.08</v>
          </cell>
          <cell r="T509">
            <v>784.87</v>
          </cell>
          <cell r="U509">
            <v>759.66</v>
          </cell>
          <cell r="V509">
            <v>772.27</v>
          </cell>
          <cell r="W509">
            <v>709.24</v>
          </cell>
          <cell r="X509">
            <v>742.86</v>
          </cell>
          <cell r="Y509">
            <v>600</v>
          </cell>
          <cell r="Z509">
            <v>772.27</v>
          </cell>
          <cell r="AA509">
            <v>726.05</v>
          </cell>
          <cell r="AB509">
            <v>763.87</v>
          </cell>
          <cell r="AC509">
            <v>692.44</v>
          </cell>
          <cell r="AD509">
            <v>747.06</v>
          </cell>
          <cell r="AE509">
            <v>621.01</v>
          </cell>
          <cell r="AF509">
            <v>726.05</v>
          </cell>
          <cell r="AG509">
            <v>536.97</v>
          </cell>
          <cell r="AH509">
            <v>742.86</v>
          </cell>
          <cell r="AI509">
            <v>600</v>
          </cell>
          <cell r="AJ509">
            <v>772.27</v>
          </cell>
          <cell r="AK509">
            <v>726.05</v>
          </cell>
          <cell r="AL509">
            <v>763.87</v>
          </cell>
          <cell r="AM509">
            <v>692.44</v>
          </cell>
          <cell r="AN509">
            <v>747.06</v>
          </cell>
          <cell r="AO509">
            <v>621.01</v>
          </cell>
          <cell r="AP509">
            <v>726.05</v>
          </cell>
          <cell r="AQ509">
            <v>536.97</v>
          </cell>
          <cell r="AR509" t="str">
            <v>-</v>
          </cell>
          <cell r="AS509" t="str">
            <v>-</v>
          </cell>
          <cell r="AT509" t="str">
            <v>-</v>
          </cell>
          <cell r="AU509" t="str">
            <v>-</v>
          </cell>
          <cell r="AV509">
            <v>789.08</v>
          </cell>
          <cell r="AW509">
            <v>789.08</v>
          </cell>
          <cell r="AX509">
            <v>789.08</v>
          </cell>
          <cell r="AY509">
            <v>789.08</v>
          </cell>
          <cell r="AZ509">
            <v>789.08</v>
          </cell>
          <cell r="BA509">
            <v>789.08</v>
          </cell>
          <cell r="BB509">
            <v>789.08</v>
          </cell>
          <cell r="BC509">
            <v>789.08</v>
          </cell>
          <cell r="BD509">
            <v>692.44</v>
          </cell>
          <cell r="BE509">
            <v>402.52</v>
          </cell>
          <cell r="BF509">
            <v>692.44</v>
          </cell>
          <cell r="BG509">
            <v>402.52</v>
          </cell>
          <cell r="BH509">
            <v>830.25</v>
          </cell>
          <cell r="BI509">
            <v>830.25</v>
          </cell>
          <cell r="BJ509">
            <v>830.25</v>
          </cell>
          <cell r="BK509">
            <v>830.25</v>
          </cell>
        </row>
        <row r="510">
          <cell r="B510" t="str">
            <v>TAP13256S</v>
          </cell>
          <cell r="C510" t="str">
            <v>Iphone 13 256GB Starlight 5G</v>
          </cell>
          <cell r="D510">
            <v>789.08</v>
          </cell>
          <cell r="E510">
            <v>789.08</v>
          </cell>
          <cell r="F510">
            <v>789.08</v>
          </cell>
          <cell r="G510">
            <v>789.08</v>
          </cell>
          <cell r="H510">
            <v>789.08</v>
          </cell>
          <cell r="I510">
            <v>789.08</v>
          </cell>
          <cell r="J510">
            <v>784.87</v>
          </cell>
          <cell r="K510">
            <v>759.66</v>
          </cell>
          <cell r="L510">
            <v>772.27</v>
          </cell>
          <cell r="M510">
            <v>709.24</v>
          </cell>
          <cell r="N510">
            <v>789.08</v>
          </cell>
          <cell r="O510">
            <v>789.08</v>
          </cell>
          <cell r="P510">
            <v>789.08</v>
          </cell>
          <cell r="Q510">
            <v>789.08</v>
          </cell>
          <cell r="R510">
            <v>789.08</v>
          </cell>
          <cell r="S510">
            <v>789.08</v>
          </cell>
          <cell r="T510">
            <v>784.87</v>
          </cell>
          <cell r="U510">
            <v>759.66</v>
          </cell>
          <cell r="V510">
            <v>772.27</v>
          </cell>
          <cell r="W510">
            <v>709.24</v>
          </cell>
          <cell r="X510">
            <v>742.86</v>
          </cell>
          <cell r="Y510">
            <v>600</v>
          </cell>
          <cell r="Z510">
            <v>772.27</v>
          </cell>
          <cell r="AA510">
            <v>726.05</v>
          </cell>
          <cell r="AB510">
            <v>763.87</v>
          </cell>
          <cell r="AC510">
            <v>692.44</v>
          </cell>
          <cell r="AD510">
            <v>747.06</v>
          </cell>
          <cell r="AE510">
            <v>621.01</v>
          </cell>
          <cell r="AF510">
            <v>726.05</v>
          </cell>
          <cell r="AG510">
            <v>536.97</v>
          </cell>
          <cell r="AH510">
            <v>742.86</v>
          </cell>
          <cell r="AI510">
            <v>600</v>
          </cell>
          <cell r="AJ510">
            <v>772.27</v>
          </cell>
          <cell r="AK510">
            <v>726.05</v>
          </cell>
          <cell r="AL510">
            <v>763.87</v>
          </cell>
          <cell r="AM510">
            <v>692.44</v>
          </cell>
          <cell r="AN510">
            <v>747.06</v>
          </cell>
          <cell r="AO510">
            <v>621.01</v>
          </cell>
          <cell r="AP510">
            <v>726.05</v>
          </cell>
          <cell r="AQ510">
            <v>536.97</v>
          </cell>
          <cell r="AR510" t="str">
            <v>-</v>
          </cell>
          <cell r="AS510" t="str">
            <v>-</v>
          </cell>
          <cell r="AT510" t="str">
            <v>-</v>
          </cell>
          <cell r="AU510" t="str">
            <v>-</v>
          </cell>
          <cell r="AV510">
            <v>789.08</v>
          </cell>
          <cell r="AW510">
            <v>789.08</v>
          </cell>
          <cell r="AX510">
            <v>789.08</v>
          </cell>
          <cell r="AY510">
            <v>789.08</v>
          </cell>
          <cell r="AZ510">
            <v>789.08</v>
          </cell>
          <cell r="BA510">
            <v>789.08</v>
          </cell>
          <cell r="BB510">
            <v>789.08</v>
          </cell>
          <cell r="BC510">
            <v>789.08</v>
          </cell>
          <cell r="BD510">
            <v>692.44</v>
          </cell>
          <cell r="BE510">
            <v>402.52</v>
          </cell>
          <cell r="BF510">
            <v>692.44</v>
          </cell>
          <cell r="BG510">
            <v>402.52</v>
          </cell>
          <cell r="BH510">
            <v>830.25</v>
          </cell>
          <cell r="BI510">
            <v>830.25</v>
          </cell>
          <cell r="BJ510">
            <v>830.25</v>
          </cell>
          <cell r="BK510">
            <v>830.25</v>
          </cell>
        </row>
        <row r="511">
          <cell r="B511" t="str">
            <v>TAP13256P</v>
          </cell>
          <cell r="C511" t="str">
            <v>Iphone 13 256GB Pink 5G</v>
          </cell>
          <cell r="D511">
            <v>789.08</v>
          </cell>
          <cell r="E511">
            <v>789.08</v>
          </cell>
          <cell r="F511">
            <v>789.08</v>
          </cell>
          <cell r="G511">
            <v>789.08</v>
          </cell>
          <cell r="H511">
            <v>789.08</v>
          </cell>
          <cell r="I511">
            <v>789.08</v>
          </cell>
          <cell r="J511">
            <v>784.87</v>
          </cell>
          <cell r="K511">
            <v>759.66</v>
          </cell>
          <cell r="L511">
            <v>772.27</v>
          </cell>
          <cell r="M511">
            <v>709.24</v>
          </cell>
          <cell r="N511">
            <v>789.08</v>
          </cell>
          <cell r="O511">
            <v>789.08</v>
          </cell>
          <cell r="P511">
            <v>789.08</v>
          </cell>
          <cell r="Q511">
            <v>789.08</v>
          </cell>
          <cell r="R511">
            <v>789.08</v>
          </cell>
          <cell r="S511">
            <v>789.08</v>
          </cell>
          <cell r="T511">
            <v>784.87</v>
          </cell>
          <cell r="U511">
            <v>759.66</v>
          </cell>
          <cell r="V511">
            <v>772.27</v>
          </cell>
          <cell r="W511">
            <v>709.24</v>
          </cell>
          <cell r="X511">
            <v>742.86</v>
          </cell>
          <cell r="Y511">
            <v>600</v>
          </cell>
          <cell r="Z511">
            <v>772.27</v>
          </cell>
          <cell r="AA511">
            <v>726.05</v>
          </cell>
          <cell r="AB511">
            <v>763.87</v>
          </cell>
          <cell r="AC511">
            <v>692.44</v>
          </cell>
          <cell r="AD511">
            <v>747.06</v>
          </cell>
          <cell r="AE511">
            <v>621.01</v>
          </cell>
          <cell r="AF511">
            <v>726.05</v>
          </cell>
          <cell r="AG511">
            <v>536.97</v>
          </cell>
          <cell r="AH511">
            <v>742.86</v>
          </cell>
          <cell r="AI511">
            <v>600</v>
          </cell>
          <cell r="AJ511">
            <v>772.27</v>
          </cell>
          <cell r="AK511">
            <v>726.05</v>
          </cell>
          <cell r="AL511">
            <v>763.87</v>
          </cell>
          <cell r="AM511">
            <v>692.44</v>
          </cell>
          <cell r="AN511">
            <v>747.06</v>
          </cell>
          <cell r="AO511">
            <v>621.01</v>
          </cell>
          <cell r="AP511">
            <v>726.05</v>
          </cell>
          <cell r="AQ511">
            <v>536.97</v>
          </cell>
          <cell r="AR511" t="str">
            <v>-</v>
          </cell>
          <cell r="AS511" t="str">
            <v>-</v>
          </cell>
          <cell r="AT511" t="str">
            <v>-</v>
          </cell>
          <cell r="AU511" t="str">
            <v>-</v>
          </cell>
          <cell r="AV511">
            <v>789.08</v>
          </cell>
          <cell r="AW511">
            <v>789.08</v>
          </cell>
          <cell r="AX511">
            <v>789.08</v>
          </cell>
          <cell r="AY511">
            <v>789.08</v>
          </cell>
          <cell r="AZ511">
            <v>789.08</v>
          </cell>
          <cell r="BA511">
            <v>789.08</v>
          </cell>
          <cell r="BB511">
            <v>789.08</v>
          </cell>
          <cell r="BC511">
            <v>789.08</v>
          </cell>
          <cell r="BD511">
            <v>692.44</v>
          </cell>
          <cell r="BE511">
            <v>402.52</v>
          </cell>
          <cell r="BF511">
            <v>692.44</v>
          </cell>
          <cell r="BG511">
            <v>402.52</v>
          </cell>
          <cell r="BH511">
            <v>830.25</v>
          </cell>
          <cell r="BI511">
            <v>830.25</v>
          </cell>
          <cell r="BJ511">
            <v>830.25</v>
          </cell>
          <cell r="BK511">
            <v>830.25</v>
          </cell>
        </row>
        <row r="512">
          <cell r="B512" t="str">
            <v>TAP13256R</v>
          </cell>
          <cell r="C512" t="str">
            <v>Iphone 13 256GB Red 5G</v>
          </cell>
          <cell r="D512">
            <v>789.08</v>
          </cell>
          <cell r="E512">
            <v>789.08</v>
          </cell>
          <cell r="F512">
            <v>789.08</v>
          </cell>
          <cell r="G512">
            <v>789.08</v>
          </cell>
          <cell r="H512">
            <v>789.08</v>
          </cell>
          <cell r="I512">
            <v>789.08</v>
          </cell>
          <cell r="J512">
            <v>784.87</v>
          </cell>
          <cell r="K512">
            <v>759.66</v>
          </cell>
          <cell r="L512">
            <v>772.27</v>
          </cell>
          <cell r="M512">
            <v>709.24</v>
          </cell>
          <cell r="N512">
            <v>789.08</v>
          </cell>
          <cell r="O512">
            <v>789.08</v>
          </cell>
          <cell r="P512">
            <v>789.08</v>
          </cell>
          <cell r="Q512">
            <v>789.08</v>
          </cell>
          <cell r="R512">
            <v>789.08</v>
          </cell>
          <cell r="S512">
            <v>789.08</v>
          </cell>
          <cell r="T512">
            <v>784.87</v>
          </cell>
          <cell r="U512">
            <v>759.66</v>
          </cell>
          <cell r="V512">
            <v>772.27</v>
          </cell>
          <cell r="W512">
            <v>709.24</v>
          </cell>
          <cell r="X512">
            <v>742.86</v>
          </cell>
          <cell r="Y512">
            <v>600</v>
          </cell>
          <cell r="Z512">
            <v>772.27</v>
          </cell>
          <cell r="AA512">
            <v>726.05</v>
          </cell>
          <cell r="AB512">
            <v>763.87</v>
          </cell>
          <cell r="AC512">
            <v>692.44</v>
          </cell>
          <cell r="AD512">
            <v>747.06</v>
          </cell>
          <cell r="AE512">
            <v>621.01</v>
          </cell>
          <cell r="AF512">
            <v>726.05</v>
          </cell>
          <cell r="AG512">
            <v>536.97</v>
          </cell>
          <cell r="AH512">
            <v>742.86</v>
          </cell>
          <cell r="AI512">
            <v>600</v>
          </cell>
          <cell r="AJ512">
            <v>772.27</v>
          </cell>
          <cell r="AK512">
            <v>726.05</v>
          </cell>
          <cell r="AL512">
            <v>763.87</v>
          </cell>
          <cell r="AM512">
            <v>692.44</v>
          </cell>
          <cell r="AN512">
            <v>747.06</v>
          </cell>
          <cell r="AO512">
            <v>621.01</v>
          </cell>
          <cell r="AP512">
            <v>726.05</v>
          </cell>
          <cell r="AQ512">
            <v>536.97</v>
          </cell>
          <cell r="AR512" t="str">
            <v>-</v>
          </cell>
          <cell r="AS512" t="str">
            <v>-</v>
          </cell>
          <cell r="AT512" t="str">
            <v>-</v>
          </cell>
          <cell r="AU512" t="str">
            <v>-</v>
          </cell>
          <cell r="AV512">
            <v>789.08</v>
          </cell>
          <cell r="AW512">
            <v>789.08</v>
          </cell>
          <cell r="AX512">
            <v>789.08</v>
          </cell>
          <cell r="AY512">
            <v>789.08</v>
          </cell>
          <cell r="AZ512">
            <v>789.08</v>
          </cell>
          <cell r="BA512">
            <v>789.08</v>
          </cell>
          <cell r="BB512">
            <v>789.08</v>
          </cell>
          <cell r="BC512">
            <v>789.08</v>
          </cell>
          <cell r="BD512">
            <v>692.44</v>
          </cell>
          <cell r="BE512">
            <v>402.52</v>
          </cell>
          <cell r="BF512">
            <v>692.44</v>
          </cell>
          <cell r="BG512">
            <v>402.52</v>
          </cell>
          <cell r="BH512">
            <v>830.25</v>
          </cell>
          <cell r="BI512">
            <v>830.25</v>
          </cell>
          <cell r="BJ512">
            <v>830.25</v>
          </cell>
          <cell r="BK512">
            <v>830.25</v>
          </cell>
        </row>
        <row r="513">
          <cell r="B513" t="str">
            <v>TAP13256B</v>
          </cell>
          <cell r="C513" t="str">
            <v>Iphone 13 256GB Blue 5G</v>
          </cell>
          <cell r="D513">
            <v>789.08</v>
          </cell>
          <cell r="E513">
            <v>789.08</v>
          </cell>
          <cell r="F513">
            <v>789.08</v>
          </cell>
          <cell r="G513">
            <v>789.08</v>
          </cell>
          <cell r="H513">
            <v>789.08</v>
          </cell>
          <cell r="I513">
            <v>789.08</v>
          </cell>
          <cell r="J513">
            <v>784.87</v>
          </cell>
          <cell r="K513">
            <v>759.66</v>
          </cell>
          <cell r="L513">
            <v>772.27</v>
          </cell>
          <cell r="M513">
            <v>709.24</v>
          </cell>
          <cell r="N513">
            <v>789.08</v>
          </cell>
          <cell r="O513">
            <v>789.08</v>
          </cell>
          <cell r="P513">
            <v>789.08</v>
          </cell>
          <cell r="Q513">
            <v>789.08</v>
          </cell>
          <cell r="R513">
            <v>789.08</v>
          </cell>
          <cell r="S513">
            <v>789.08</v>
          </cell>
          <cell r="T513">
            <v>784.87</v>
          </cell>
          <cell r="U513">
            <v>759.66</v>
          </cell>
          <cell r="V513">
            <v>772.27</v>
          </cell>
          <cell r="W513">
            <v>709.24</v>
          </cell>
          <cell r="X513">
            <v>742.86</v>
          </cell>
          <cell r="Y513">
            <v>600</v>
          </cell>
          <cell r="Z513">
            <v>772.27</v>
          </cell>
          <cell r="AA513">
            <v>726.05</v>
          </cell>
          <cell r="AB513">
            <v>763.87</v>
          </cell>
          <cell r="AC513">
            <v>692.44</v>
          </cell>
          <cell r="AD513">
            <v>747.06</v>
          </cell>
          <cell r="AE513">
            <v>621.01</v>
          </cell>
          <cell r="AF513">
            <v>726.05</v>
          </cell>
          <cell r="AG513">
            <v>536.97</v>
          </cell>
          <cell r="AH513">
            <v>742.86</v>
          </cell>
          <cell r="AI513">
            <v>600</v>
          </cell>
          <cell r="AJ513">
            <v>772.27</v>
          </cell>
          <cell r="AK513">
            <v>726.05</v>
          </cell>
          <cell r="AL513">
            <v>763.87</v>
          </cell>
          <cell r="AM513">
            <v>692.44</v>
          </cell>
          <cell r="AN513">
            <v>747.06</v>
          </cell>
          <cell r="AO513">
            <v>621.01</v>
          </cell>
          <cell r="AP513">
            <v>726.05</v>
          </cell>
          <cell r="AQ513">
            <v>536.97</v>
          </cell>
          <cell r="AR513" t="str">
            <v>-</v>
          </cell>
          <cell r="AS513" t="str">
            <v>-</v>
          </cell>
          <cell r="AT513" t="str">
            <v>-</v>
          </cell>
          <cell r="AU513" t="str">
            <v>-</v>
          </cell>
          <cell r="AV513">
            <v>789.08</v>
          </cell>
          <cell r="AW513">
            <v>789.08</v>
          </cell>
          <cell r="AX513">
            <v>789.08</v>
          </cell>
          <cell r="AY513">
            <v>789.08</v>
          </cell>
          <cell r="AZ513">
            <v>789.08</v>
          </cell>
          <cell r="BA513">
            <v>789.08</v>
          </cell>
          <cell r="BB513">
            <v>789.08</v>
          </cell>
          <cell r="BC513">
            <v>789.08</v>
          </cell>
          <cell r="BD513">
            <v>692.44</v>
          </cell>
          <cell r="BE513">
            <v>402.52</v>
          </cell>
          <cell r="BF513">
            <v>692.44</v>
          </cell>
          <cell r="BG513">
            <v>402.52</v>
          </cell>
          <cell r="BH513">
            <v>830.25</v>
          </cell>
          <cell r="BI513">
            <v>830.25</v>
          </cell>
          <cell r="BJ513">
            <v>830.25</v>
          </cell>
          <cell r="BK513">
            <v>830.25</v>
          </cell>
        </row>
        <row r="514">
          <cell r="B514" t="str">
            <v>TAP13512N</v>
          </cell>
          <cell r="C514" t="str">
            <v>Iphone 13 512GB Midnight 5G</v>
          </cell>
          <cell r="D514">
            <v>969.75</v>
          </cell>
          <cell r="E514">
            <v>969.75</v>
          </cell>
          <cell r="F514">
            <v>969.75</v>
          </cell>
          <cell r="G514">
            <v>969.75</v>
          </cell>
          <cell r="H514">
            <v>969.75</v>
          </cell>
          <cell r="I514">
            <v>969.75</v>
          </cell>
          <cell r="J514">
            <v>961.34</v>
          </cell>
          <cell r="K514">
            <v>940.34</v>
          </cell>
          <cell r="L514">
            <v>948.74</v>
          </cell>
          <cell r="M514">
            <v>889.92</v>
          </cell>
          <cell r="N514">
            <v>969.75</v>
          </cell>
          <cell r="O514">
            <v>969.75</v>
          </cell>
          <cell r="P514">
            <v>969.75</v>
          </cell>
          <cell r="Q514">
            <v>969.75</v>
          </cell>
          <cell r="R514">
            <v>969.75</v>
          </cell>
          <cell r="S514">
            <v>969.75</v>
          </cell>
          <cell r="T514">
            <v>961.34</v>
          </cell>
          <cell r="U514">
            <v>940.34</v>
          </cell>
          <cell r="V514">
            <v>948.74</v>
          </cell>
          <cell r="W514">
            <v>889.92</v>
          </cell>
          <cell r="X514">
            <v>919.33</v>
          </cell>
          <cell r="Y514">
            <v>780.67</v>
          </cell>
          <cell r="Z514">
            <v>952.94</v>
          </cell>
          <cell r="AA514">
            <v>902.52</v>
          </cell>
          <cell r="AB514">
            <v>944.54</v>
          </cell>
          <cell r="AC514">
            <v>868.91</v>
          </cell>
          <cell r="AD514">
            <v>927.73</v>
          </cell>
          <cell r="AE514">
            <v>797.48</v>
          </cell>
          <cell r="AF514">
            <v>906.72</v>
          </cell>
          <cell r="AG514">
            <v>713.45</v>
          </cell>
          <cell r="AH514">
            <v>919.33</v>
          </cell>
          <cell r="AI514">
            <v>780.67</v>
          </cell>
          <cell r="AJ514">
            <v>952.94</v>
          </cell>
          <cell r="AK514">
            <v>902.52</v>
          </cell>
          <cell r="AL514">
            <v>944.54</v>
          </cell>
          <cell r="AM514">
            <v>868.91</v>
          </cell>
          <cell r="AN514">
            <v>927.73</v>
          </cell>
          <cell r="AO514">
            <v>797.48</v>
          </cell>
          <cell r="AP514">
            <v>906.72</v>
          </cell>
          <cell r="AQ514">
            <v>713.45</v>
          </cell>
          <cell r="AR514" t="str">
            <v>-</v>
          </cell>
          <cell r="AS514" t="str">
            <v>-</v>
          </cell>
          <cell r="AT514" t="str">
            <v>-</v>
          </cell>
          <cell r="AU514" t="str">
            <v>-</v>
          </cell>
          <cell r="AV514">
            <v>969.75</v>
          </cell>
          <cell r="AW514">
            <v>969.75</v>
          </cell>
          <cell r="AX514">
            <v>969.75</v>
          </cell>
          <cell r="AY514">
            <v>969.75</v>
          </cell>
          <cell r="AZ514">
            <v>969.75</v>
          </cell>
          <cell r="BA514">
            <v>969.75</v>
          </cell>
          <cell r="BB514">
            <v>969.75</v>
          </cell>
          <cell r="BC514">
            <v>969.75</v>
          </cell>
          <cell r="BD514">
            <v>873.11</v>
          </cell>
          <cell r="BE514">
            <v>578.99</v>
          </cell>
          <cell r="BF514">
            <v>873.11</v>
          </cell>
          <cell r="BG514">
            <v>578.99</v>
          </cell>
          <cell r="BH514">
            <v>1017.65</v>
          </cell>
          <cell r="BI514">
            <v>1017.65</v>
          </cell>
          <cell r="BJ514">
            <v>1017.65</v>
          </cell>
          <cell r="BK514">
            <v>1017.65</v>
          </cell>
        </row>
        <row r="515">
          <cell r="B515" t="str">
            <v>TAP13512S</v>
          </cell>
          <cell r="C515" t="str">
            <v>Iphone 13 512GB Starlight 5G</v>
          </cell>
          <cell r="D515">
            <v>969.75</v>
          </cell>
          <cell r="E515">
            <v>969.75</v>
          </cell>
          <cell r="F515">
            <v>969.75</v>
          </cell>
          <cell r="G515">
            <v>969.75</v>
          </cell>
          <cell r="H515">
            <v>969.75</v>
          </cell>
          <cell r="I515">
            <v>969.75</v>
          </cell>
          <cell r="J515">
            <v>961.34</v>
          </cell>
          <cell r="K515">
            <v>940.34</v>
          </cell>
          <cell r="L515">
            <v>948.74</v>
          </cell>
          <cell r="M515">
            <v>889.92</v>
          </cell>
          <cell r="N515">
            <v>969.75</v>
          </cell>
          <cell r="O515">
            <v>969.75</v>
          </cell>
          <cell r="P515">
            <v>969.75</v>
          </cell>
          <cell r="Q515">
            <v>969.75</v>
          </cell>
          <cell r="R515">
            <v>969.75</v>
          </cell>
          <cell r="S515">
            <v>969.75</v>
          </cell>
          <cell r="T515">
            <v>961.34</v>
          </cell>
          <cell r="U515">
            <v>940.34</v>
          </cell>
          <cell r="V515">
            <v>948.74</v>
          </cell>
          <cell r="W515">
            <v>889.92</v>
          </cell>
          <cell r="X515">
            <v>919.33</v>
          </cell>
          <cell r="Y515">
            <v>780.67</v>
          </cell>
          <cell r="Z515">
            <v>952.94</v>
          </cell>
          <cell r="AA515">
            <v>902.52</v>
          </cell>
          <cell r="AB515">
            <v>944.54</v>
          </cell>
          <cell r="AC515">
            <v>868.91</v>
          </cell>
          <cell r="AD515">
            <v>927.73</v>
          </cell>
          <cell r="AE515">
            <v>797.48</v>
          </cell>
          <cell r="AF515">
            <v>906.72</v>
          </cell>
          <cell r="AG515">
            <v>713.45</v>
          </cell>
          <cell r="AH515">
            <v>919.33</v>
          </cell>
          <cell r="AI515">
            <v>780.67</v>
          </cell>
          <cell r="AJ515">
            <v>952.94</v>
          </cell>
          <cell r="AK515">
            <v>902.52</v>
          </cell>
          <cell r="AL515">
            <v>944.54</v>
          </cell>
          <cell r="AM515">
            <v>868.91</v>
          </cell>
          <cell r="AN515">
            <v>927.73</v>
          </cell>
          <cell r="AO515">
            <v>797.48</v>
          </cell>
          <cell r="AP515">
            <v>906.72</v>
          </cell>
          <cell r="AQ515">
            <v>713.45</v>
          </cell>
          <cell r="AR515" t="str">
            <v>-</v>
          </cell>
          <cell r="AS515" t="str">
            <v>-</v>
          </cell>
          <cell r="AT515" t="str">
            <v>-</v>
          </cell>
          <cell r="AU515" t="str">
            <v>-</v>
          </cell>
          <cell r="AV515">
            <v>969.75</v>
          </cell>
          <cell r="AW515">
            <v>969.75</v>
          </cell>
          <cell r="AX515">
            <v>969.75</v>
          </cell>
          <cell r="AY515">
            <v>969.75</v>
          </cell>
          <cell r="AZ515">
            <v>969.75</v>
          </cell>
          <cell r="BA515">
            <v>969.75</v>
          </cell>
          <cell r="BB515">
            <v>969.75</v>
          </cell>
          <cell r="BC515">
            <v>969.75</v>
          </cell>
          <cell r="BD515">
            <v>873.11</v>
          </cell>
          <cell r="BE515">
            <v>578.99</v>
          </cell>
          <cell r="BF515">
            <v>873.11</v>
          </cell>
          <cell r="BG515">
            <v>578.99</v>
          </cell>
          <cell r="BH515">
            <v>1017.65</v>
          </cell>
          <cell r="BI515">
            <v>1017.65</v>
          </cell>
          <cell r="BJ515">
            <v>1017.65</v>
          </cell>
          <cell r="BK515">
            <v>1017.65</v>
          </cell>
        </row>
        <row r="516">
          <cell r="B516" t="str">
            <v>TAP13512P</v>
          </cell>
          <cell r="C516" t="str">
            <v>Iphone 13 512GB Pink 5G</v>
          </cell>
          <cell r="D516">
            <v>969.75</v>
          </cell>
          <cell r="E516">
            <v>969.75</v>
          </cell>
          <cell r="F516">
            <v>969.75</v>
          </cell>
          <cell r="G516">
            <v>969.75</v>
          </cell>
          <cell r="H516">
            <v>969.75</v>
          </cell>
          <cell r="I516">
            <v>969.75</v>
          </cell>
          <cell r="J516">
            <v>961.34</v>
          </cell>
          <cell r="K516">
            <v>940.34</v>
          </cell>
          <cell r="L516">
            <v>948.74</v>
          </cell>
          <cell r="M516">
            <v>889.92</v>
          </cell>
          <cell r="N516">
            <v>969.75</v>
          </cell>
          <cell r="O516">
            <v>969.75</v>
          </cell>
          <cell r="P516">
            <v>969.75</v>
          </cell>
          <cell r="Q516">
            <v>969.75</v>
          </cell>
          <cell r="R516">
            <v>969.75</v>
          </cell>
          <cell r="S516">
            <v>969.75</v>
          </cell>
          <cell r="T516">
            <v>961.34</v>
          </cell>
          <cell r="U516">
            <v>940.34</v>
          </cell>
          <cell r="V516">
            <v>948.74</v>
          </cell>
          <cell r="W516">
            <v>889.92</v>
          </cell>
          <cell r="X516">
            <v>919.33</v>
          </cell>
          <cell r="Y516">
            <v>780.67</v>
          </cell>
          <cell r="Z516">
            <v>952.94</v>
          </cell>
          <cell r="AA516">
            <v>902.52</v>
          </cell>
          <cell r="AB516">
            <v>944.54</v>
          </cell>
          <cell r="AC516">
            <v>868.91</v>
          </cell>
          <cell r="AD516">
            <v>927.73</v>
          </cell>
          <cell r="AE516">
            <v>797.48</v>
          </cell>
          <cell r="AF516">
            <v>906.72</v>
          </cell>
          <cell r="AG516">
            <v>713.45</v>
          </cell>
          <cell r="AH516">
            <v>919.33</v>
          </cell>
          <cell r="AI516">
            <v>780.67</v>
          </cell>
          <cell r="AJ516">
            <v>952.94</v>
          </cell>
          <cell r="AK516">
            <v>902.52</v>
          </cell>
          <cell r="AL516">
            <v>944.54</v>
          </cell>
          <cell r="AM516">
            <v>868.91</v>
          </cell>
          <cell r="AN516">
            <v>927.73</v>
          </cell>
          <cell r="AO516">
            <v>797.48</v>
          </cell>
          <cell r="AP516">
            <v>906.72</v>
          </cell>
          <cell r="AQ516">
            <v>713.45</v>
          </cell>
          <cell r="AR516" t="str">
            <v>-</v>
          </cell>
          <cell r="AS516" t="str">
            <v>-</v>
          </cell>
          <cell r="AT516" t="str">
            <v>-</v>
          </cell>
          <cell r="AU516" t="str">
            <v>-</v>
          </cell>
          <cell r="AV516">
            <v>969.75</v>
          </cell>
          <cell r="AW516">
            <v>969.75</v>
          </cell>
          <cell r="AX516">
            <v>969.75</v>
          </cell>
          <cell r="AY516">
            <v>969.75</v>
          </cell>
          <cell r="AZ516">
            <v>969.75</v>
          </cell>
          <cell r="BA516">
            <v>969.75</v>
          </cell>
          <cell r="BB516">
            <v>969.75</v>
          </cell>
          <cell r="BC516">
            <v>969.75</v>
          </cell>
          <cell r="BD516">
            <v>873.11</v>
          </cell>
          <cell r="BE516">
            <v>578.99</v>
          </cell>
          <cell r="BF516">
            <v>873.11</v>
          </cell>
          <cell r="BG516">
            <v>578.99</v>
          </cell>
          <cell r="BH516">
            <v>1017.65</v>
          </cell>
          <cell r="BI516">
            <v>1017.65</v>
          </cell>
          <cell r="BJ516">
            <v>1017.65</v>
          </cell>
          <cell r="BK516">
            <v>1017.65</v>
          </cell>
        </row>
        <row r="517">
          <cell r="B517" t="str">
            <v>TAP13512B</v>
          </cell>
          <cell r="C517" t="str">
            <v>Iphone 13 512GB Blue 5G</v>
          </cell>
          <cell r="D517">
            <v>969.75</v>
          </cell>
          <cell r="E517">
            <v>969.75</v>
          </cell>
          <cell r="F517">
            <v>969.75</v>
          </cell>
          <cell r="G517">
            <v>969.75</v>
          </cell>
          <cell r="H517">
            <v>969.75</v>
          </cell>
          <cell r="I517">
            <v>969.75</v>
          </cell>
          <cell r="J517">
            <v>961.34</v>
          </cell>
          <cell r="K517">
            <v>940.34</v>
          </cell>
          <cell r="L517">
            <v>948.74</v>
          </cell>
          <cell r="M517">
            <v>889.92</v>
          </cell>
          <cell r="N517">
            <v>969.75</v>
          </cell>
          <cell r="O517">
            <v>969.75</v>
          </cell>
          <cell r="P517">
            <v>969.75</v>
          </cell>
          <cell r="Q517">
            <v>969.75</v>
          </cell>
          <cell r="R517">
            <v>969.75</v>
          </cell>
          <cell r="S517">
            <v>969.75</v>
          </cell>
          <cell r="T517">
            <v>961.34</v>
          </cell>
          <cell r="U517">
            <v>940.34</v>
          </cell>
          <cell r="V517">
            <v>948.74</v>
          </cell>
          <cell r="W517">
            <v>889.92</v>
          </cell>
          <cell r="X517">
            <v>919.33</v>
          </cell>
          <cell r="Y517">
            <v>780.67</v>
          </cell>
          <cell r="Z517">
            <v>952.94</v>
          </cell>
          <cell r="AA517">
            <v>902.52</v>
          </cell>
          <cell r="AB517">
            <v>944.54</v>
          </cell>
          <cell r="AC517">
            <v>868.91</v>
          </cell>
          <cell r="AD517">
            <v>927.73</v>
          </cell>
          <cell r="AE517">
            <v>797.48</v>
          </cell>
          <cell r="AF517">
            <v>906.72</v>
          </cell>
          <cell r="AG517">
            <v>713.45</v>
          </cell>
          <cell r="AH517">
            <v>919.33</v>
          </cell>
          <cell r="AI517">
            <v>780.67</v>
          </cell>
          <cell r="AJ517">
            <v>952.94</v>
          </cell>
          <cell r="AK517">
            <v>902.52</v>
          </cell>
          <cell r="AL517">
            <v>944.54</v>
          </cell>
          <cell r="AM517">
            <v>868.91</v>
          </cell>
          <cell r="AN517">
            <v>927.73</v>
          </cell>
          <cell r="AO517">
            <v>797.48</v>
          </cell>
          <cell r="AP517">
            <v>906.72</v>
          </cell>
          <cell r="AQ517">
            <v>713.45</v>
          </cell>
          <cell r="AR517" t="str">
            <v>-</v>
          </cell>
          <cell r="AS517" t="str">
            <v>-</v>
          </cell>
          <cell r="AT517" t="str">
            <v>-</v>
          </cell>
          <cell r="AU517" t="str">
            <v>-</v>
          </cell>
          <cell r="AV517">
            <v>969.75</v>
          </cell>
          <cell r="AW517">
            <v>969.75</v>
          </cell>
          <cell r="AX517">
            <v>969.75</v>
          </cell>
          <cell r="AY517">
            <v>969.75</v>
          </cell>
          <cell r="AZ517">
            <v>969.75</v>
          </cell>
          <cell r="BA517">
            <v>969.75</v>
          </cell>
          <cell r="BB517">
            <v>969.75</v>
          </cell>
          <cell r="BC517">
            <v>969.75</v>
          </cell>
          <cell r="BD517">
            <v>873.11</v>
          </cell>
          <cell r="BE517">
            <v>578.99</v>
          </cell>
          <cell r="BF517">
            <v>873.11</v>
          </cell>
          <cell r="BG517">
            <v>578.99</v>
          </cell>
          <cell r="BH517">
            <v>1017.65</v>
          </cell>
          <cell r="BI517">
            <v>1017.65</v>
          </cell>
          <cell r="BJ517">
            <v>1017.65</v>
          </cell>
          <cell r="BK517">
            <v>1017.65</v>
          </cell>
        </row>
        <row r="518">
          <cell r="B518" t="str">
            <v>TAP13M128N</v>
          </cell>
          <cell r="C518" t="str">
            <v>Iphone 13 mini 128GB Midnight 5G</v>
          </cell>
          <cell r="D518">
            <v>621.01</v>
          </cell>
          <cell r="E518">
            <v>621.01</v>
          </cell>
          <cell r="F518">
            <v>621.01</v>
          </cell>
          <cell r="G518">
            <v>621.01</v>
          </cell>
          <cell r="H518">
            <v>621.01</v>
          </cell>
          <cell r="I518">
            <v>621.01</v>
          </cell>
          <cell r="J518">
            <v>612.61</v>
          </cell>
          <cell r="K518">
            <v>591.6</v>
          </cell>
          <cell r="L518">
            <v>600</v>
          </cell>
          <cell r="M518">
            <v>541.17999999999995</v>
          </cell>
          <cell r="N518">
            <v>621.01</v>
          </cell>
          <cell r="O518">
            <v>621.01</v>
          </cell>
          <cell r="P518">
            <v>621.01</v>
          </cell>
          <cell r="Q518">
            <v>621.01</v>
          </cell>
          <cell r="R518">
            <v>621.01</v>
          </cell>
          <cell r="S518">
            <v>621.01</v>
          </cell>
          <cell r="T518">
            <v>612.61</v>
          </cell>
          <cell r="U518">
            <v>591.6</v>
          </cell>
          <cell r="V518">
            <v>600</v>
          </cell>
          <cell r="W518">
            <v>541.17999999999995</v>
          </cell>
          <cell r="X518">
            <v>574.79</v>
          </cell>
          <cell r="Y518">
            <v>431.93</v>
          </cell>
          <cell r="Z518">
            <v>604.20000000000005</v>
          </cell>
          <cell r="AA518">
            <v>553.78</v>
          </cell>
          <cell r="AB518">
            <v>595.79999999999995</v>
          </cell>
          <cell r="AC518">
            <v>520.16999999999996</v>
          </cell>
          <cell r="AD518">
            <v>578.99</v>
          </cell>
          <cell r="AE518">
            <v>448.74</v>
          </cell>
          <cell r="AF518">
            <v>557.98</v>
          </cell>
          <cell r="AG518">
            <v>364.71</v>
          </cell>
          <cell r="AH518">
            <v>574.79</v>
          </cell>
          <cell r="AI518">
            <v>431.93</v>
          </cell>
          <cell r="AJ518">
            <v>604.20000000000005</v>
          </cell>
          <cell r="AK518">
            <v>553.78</v>
          </cell>
          <cell r="AL518">
            <v>595.79999999999995</v>
          </cell>
          <cell r="AM518">
            <v>520.16999999999996</v>
          </cell>
          <cell r="AN518">
            <v>578.99</v>
          </cell>
          <cell r="AO518">
            <v>448.74</v>
          </cell>
          <cell r="AP518">
            <v>557.98</v>
          </cell>
          <cell r="AQ518">
            <v>364.71</v>
          </cell>
          <cell r="AR518" t="str">
            <v>-</v>
          </cell>
          <cell r="AS518" t="str">
            <v>-</v>
          </cell>
          <cell r="AT518" t="str">
            <v>-</v>
          </cell>
          <cell r="AU518" t="str">
            <v>-</v>
          </cell>
          <cell r="AV518">
            <v>621.01</v>
          </cell>
          <cell r="AW518">
            <v>621.01</v>
          </cell>
          <cell r="AX518">
            <v>621.01</v>
          </cell>
          <cell r="AY518">
            <v>621.01</v>
          </cell>
          <cell r="AZ518">
            <v>621.01</v>
          </cell>
          <cell r="BA518">
            <v>621.01</v>
          </cell>
          <cell r="BB518">
            <v>621.01</v>
          </cell>
          <cell r="BC518">
            <v>621.01</v>
          </cell>
          <cell r="BD518">
            <v>524.37</v>
          </cell>
          <cell r="BE518">
            <v>230.25</v>
          </cell>
          <cell r="BF518">
            <v>524.37</v>
          </cell>
          <cell r="BG518">
            <v>230.25</v>
          </cell>
          <cell r="BH518">
            <v>652.1</v>
          </cell>
          <cell r="BI518">
            <v>652.1</v>
          </cell>
          <cell r="BJ518">
            <v>652.1</v>
          </cell>
          <cell r="BK518">
            <v>652.1</v>
          </cell>
        </row>
        <row r="519">
          <cell r="B519" t="str">
            <v>TAP13M128P</v>
          </cell>
          <cell r="C519" t="str">
            <v>Iphone 13 mini 128GB Pink 5G</v>
          </cell>
          <cell r="D519">
            <v>621.01</v>
          </cell>
          <cell r="E519">
            <v>621.01</v>
          </cell>
          <cell r="F519">
            <v>621.01</v>
          </cell>
          <cell r="G519">
            <v>621.01</v>
          </cell>
          <cell r="H519">
            <v>621.01</v>
          </cell>
          <cell r="I519">
            <v>621.01</v>
          </cell>
          <cell r="J519">
            <v>612.61</v>
          </cell>
          <cell r="K519">
            <v>591.6</v>
          </cell>
          <cell r="L519">
            <v>600</v>
          </cell>
          <cell r="M519">
            <v>541.17999999999995</v>
          </cell>
          <cell r="N519">
            <v>621.01</v>
          </cell>
          <cell r="O519">
            <v>621.01</v>
          </cell>
          <cell r="P519">
            <v>621.01</v>
          </cell>
          <cell r="Q519">
            <v>621.01</v>
          </cell>
          <cell r="R519">
            <v>621.01</v>
          </cell>
          <cell r="S519">
            <v>621.01</v>
          </cell>
          <cell r="T519">
            <v>612.61</v>
          </cell>
          <cell r="U519">
            <v>591.6</v>
          </cell>
          <cell r="V519">
            <v>600</v>
          </cell>
          <cell r="W519">
            <v>541.17999999999995</v>
          </cell>
          <cell r="X519">
            <v>574.79</v>
          </cell>
          <cell r="Y519">
            <v>431.93</v>
          </cell>
          <cell r="Z519">
            <v>604.20000000000005</v>
          </cell>
          <cell r="AA519">
            <v>553.78</v>
          </cell>
          <cell r="AB519">
            <v>595.79999999999995</v>
          </cell>
          <cell r="AC519">
            <v>520.16999999999996</v>
          </cell>
          <cell r="AD519">
            <v>578.99</v>
          </cell>
          <cell r="AE519">
            <v>448.74</v>
          </cell>
          <cell r="AF519">
            <v>557.98</v>
          </cell>
          <cell r="AG519">
            <v>364.71</v>
          </cell>
          <cell r="AH519">
            <v>574.79</v>
          </cell>
          <cell r="AI519">
            <v>431.93</v>
          </cell>
          <cell r="AJ519">
            <v>604.20000000000005</v>
          </cell>
          <cell r="AK519">
            <v>553.78</v>
          </cell>
          <cell r="AL519">
            <v>595.79999999999995</v>
          </cell>
          <cell r="AM519">
            <v>520.16999999999996</v>
          </cell>
          <cell r="AN519">
            <v>578.99</v>
          </cell>
          <cell r="AO519">
            <v>448.74</v>
          </cell>
          <cell r="AP519">
            <v>557.98</v>
          </cell>
          <cell r="AQ519">
            <v>364.71</v>
          </cell>
          <cell r="AR519" t="str">
            <v>-</v>
          </cell>
          <cell r="AS519" t="str">
            <v>-</v>
          </cell>
          <cell r="AT519" t="str">
            <v>-</v>
          </cell>
          <cell r="AU519" t="str">
            <v>-</v>
          </cell>
          <cell r="AV519">
            <v>621.01</v>
          </cell>
          <cell r="AW519">
            <v>621.01</v>
          </cell>
          <cell r="AX519">
            <v>621.01</v>
          </cell>
          <cell r="AY519">
            <v>621.01</v>
          </cell>
          <cell r="AZ519">
            <v>621.01</v>
          </cell>
          <cell r="BA519">
            <v>621.01</v>
          </cell>
          <cell r="BB519">
            <v>621.01</v>
          </cell>
          <cell r="BC519">
            <v>621.01</v>
          </cell>
          <cell r="BD519">
            <v>524.37</v>
          </cell>
          <cell r="BE519">
            <v>230.25</v>
          </cell>
          <cell r="BF519">
            <v>524.37</v>
          </cell>
          <cell r="BG519">
            <v>230.25</v>
          </cell>
          <cell r="BH519">
            <v>652.1</v>
          </cell>
          <cell r="BI519">
            <v>652.1</v>
          </cell>
          <cell r="BJ519">
            <v>652.1</v>
          </cell>
          <cell r="BK519">
            <v>652.1</v>
          </cell>
        </row>
        <row r="520">
          <cell r="B520" t="str">
            <v>TAP13M128R</v>
          </cell>
          <cell r="C520" t="str">
            <v>Iphone 13 mini 128GB Red 5G</v>
          </cell>
          <cell r="D520">
            <v>621.01</v>
          </cell>
          <cell r="E520">
            <v>621.01</v>
          </cell>
          <cell r="F520">
            <v>621.01</v>
          </cell>
          <cell r="G520">
            <v>621.01</v>
          </cell>
          <cell r="H520">
            <v>621.01</v>
          </cell>
          <cell r="I520">
            <v>621.01</v>
          </cell>
          <cell r="J520">
            <v>612.61</v>
          </cell>
          <cell r="K520">
            <v>591.6</v>
          </cell>
          <cell r="L520">
            <v>600</v>
          </cell>
          <cell r="M520">
            <v>541.17999999999995</v>
          </cell>
          <cell r="N520">
            <v>621.01</v>
          </cell>
          <cell r="O520">
            <v>621.01</v>
          </cell>
          <cell r="P520">
            <v>621.01</v>
          </cell>
          <cell r="Q520">
            <v>621.01</v>
          </cell>
          <cell r="R520">
            <v>621.01</v>
          </cell>
          <cell r="S520">
            <v>621.01</v>
          </cell>
          <cell r="T520">
            <v>612.61</v>
          </cell>
          <cell r="U520">
            <v>591.6</v>
          </cell>
          <cell r="V520">
            <v>600</v>
          </cell>
          <cell r="W520">
            <v>541.17999999999995</v>
          </cell>
          <cell r="X520">
            <v>574.79</v>
          </cell>
          <cell r="Y520">
            <v>431.93</v>
          </cell>
          <cell r="Z520">
            <v>604.20000000000005</v>
          </cell>
          <cell r="AA520">
            <v>553.78</v>
          </cell>
          <cell r="AB520">
            <v>595.79999999999995</v>
          </cell>
          <cell r="AC520">
            <v>520.16999999999996</v>
          </cell>
          <cell r="AD520">
            <v>578.99</v>
          </cell>
          <cell r="AE520">
            <v>448.74</v>
          </cell>
          <cell r="AF520">
            <v>557.98</v>
          </cell>
          <cell r="AG520">
            <v>364.71</v>
          </cell>
          <cell r="AH520">
            <v>574.79</v>
          </cell>
          <cell r="AI520">
            <v>431.93</v>
          </cell>
          <cell r="AJ520">
            <v>604.20000000000005</v>
          </cell>
          <cell r="AK520">
            <v>553.78</v>
          </cell>
          <cell r="AL520">
            <v>595.79999999999995</v>
          </cell>
          <cell r="AM520">
            <v>520.16999999999996</v>
          </cell>
          <cell r="AN520">
            <v>578.99</v>
          </cell>
          <cell r="AO520">
            <v>448.74</v>
          </cell>
          <cell r="AP520">
            <v>557.98</v>
          </cell>
          <cell r="AQ520">
            <v>364.71</v>
          </cell>
          <cell r="AR520" t="str">
            <v>-</v>
          </cell>
          <cell r="AS520" t="str">
            <v>-</v>
          </cell>
          <cell r="AT520" t="str">
            <v>-</v>
          </cell>
          <cell r="AU520" t="str">
            <v>-</v>
          </cell>
          <cell r="AV520">
            <v>621.01</v>
          </cell>
          <cell r="AW520">
            <v>621.01</v>
          </cell>
          <cell r="AX520">
            <v>621.01</v>
          </cell>
          <cell r="AY520">
            <v>621.01</v>
          </cell>
          <cell r="AZ520">
            <v>621.01</v>
          </cell>
          <cell r="BA520">
            <v>621.01</v>
          </cell>
          <cell r="BB520">
            <v>621.01</v>
          </cell>
          <cell r="BC520">
            <v>621.01</v>
          </cell>
          <cell r="BD520">
            <v>524.37</v>
          </cell>
          <cell r="BE520">
            <v>230.25</v>
          </cell>
          <cell r="BF520">
            <v>524.37</v>
          </cell>
          <cell r="BG520">
            <v>230.25</v>
          </cell>
          <cell r="BH520">
            <v>652.1</v>
          </cell>
          <cell r="BI520">
            <v>652.1</v>
          </cell>
          <cell r="BJ520">
            <v>652.1</v>
          </cell>
          <cell r="BK520">
            <v>652.1</v>
          </cell>
        </row>
        <row r="521">
          <cell r="B521" t="str">
            <v>TAP13M128B</v>
          </cell>
          <cell r="C521" t="str">
            <v>Iphone 13 mini 128GB Blue 5G</v>
          </cell>
          <cell r="D521">
            <v>621.01</v>
          </cell>
          <cell r="E521">
            <v>621.01</v>
          </cell>
          <cell r="F521">
            <v>621.01</v>
          </cell>
          <cell r="G521">
            <v>621.01</v>
          </cell>
          <cell r="H521">
            <v>621.01</v>
          </cell>
          <cell r="I521">
            <v>621.01</v>
          </cell>
          <cell r="J521">
            <v>612.61</v>
          </cell>
          <cell r="K521">
            <v>591.6</v>
          </cell>
          <cell r="L521">
            <v>600</v>
          </cell>
          <cell r="M521">
            <v>541.17999999999995</v>
          </cell>
          <cell r="N521">
            <v>621.01</v>
          </cell>
          <cell r="O521">
            <v>621.01</v>
          </cell>
          <cell r="P521">
            <v>621.01</v>
          </cell>
          <cell r="Q521">
            <v>621.01</v>
          </cell>
          <cell r="R521">
            <v>621.01</v>
          </cell>
          <cell r="S521">
            <v>621.01</v>
          </cell>
          <cell r="T521">
            <v>612.61</v>
          </cell>
          <cell r="U521">
            <v>591.6</v>
          </cell>
          <cell r="V521">
            <v>600</v>
          </cell>
          <cell r="W521">
            <v>541.17999999999995</v>
          </cell>
          <cell r="X521">
            <v>574.79</v>
          </cell>
          <cell r="Y521">
            <v>431.93</v>
          </cell>
          <cell r="Z521">
            <v>604.20000000000005</v>
          </cell>
          <cell r="AA521">
            <v>553.78</v>
          </cell>
          <cell r="AB521">
            <v>595.79999999999995</v>
          </cell>
          <cell r="AC521">
            <v>520.16999999999996</v>
          </cell>
          <cell r="AD521">
            <v>578.99</v>
          </cell>
          <cell r="AE521">
            <v>448.74</v>
          </cell>
          <cell r="AF521">
            <v>557.98</v>
          </cell>
          <cell r="AG521">
            <v>364.71</v>
          </cell>
          <cell r="AH521">
            <v>574.79</v>
          </cell>
          <cell r="AI521">
            <v>431.93</v>
          </cell>
          <cell r="AJ521">
            <v>604.20000000000005</v>
          </cell>
          <cell r="AK521">
            <v>553.78</v>
          </cell>
          <cell r="AL521">
            <v>595.79999999999995</v>
          </cell>
          <cell r="AM521">
            <v>520.16999999999996</v>
          </cell>
          <cell r="AN521">
            <v>578.99</v>
          </cell>
          <cell r="AO521">
            <v>448.74</v>
          </cell>
          <cell r="AP521">
            <v>557.98</v>
          </cell>
          <cell r="AQ521">
            <v>364.71</v>
          </cell>
          <cell r="AR521" t="str">
            <v>-</v>
          </cell>
          <cell r="AS521" t="str">
            <v>-</v>
          </cell>
          <cell r="AT521" t="str">
            <v>-</v>
          </cell>
          <cell r="AU521" t="str">
            <v>-</v>
          </cell>
          <cell r="AV521">
            <v>621.01</v>
          </cell>
          <cell r="AW521">
            <v>621.01</v>
          </cell>
          <cell r="AX521">
            <v>621.01</v>
          </cell>
          <cell r="AY521">
            <v>621.01</v>
          </cell>
          <cell r="AZ521">
            <v>621.01</v>
          </cell>
          <cell r="BA521">
            <v>621.01</v>
          </cell>
          <cell r="BB521">
            <v>621.01</v>
          </cell>
          <cell r="BC521">
            <v>621.01</v>
          </cell>
          <cell r="BD521">
            <v>524.37</v>
          </cell>
          <cell r="BE521">
            <v>230.25</v>
          </cell>
          <cell r="BF521">
            <v>524.37</v>
          </cell>
          <cell r="BG521">
            <v>230.25</v>
          </cell>
          <cell r="BH521">
            <v>652.1</v>
          </cell>
          <cell r="BI521">
            <v>652.1</v>
          </cell>
          <cell r="BJ521">
            <v>652.1</v>
          </cell>
          <cell r="BK521">
            <v>652.1</v>
          </cell>
        </row>
        <row r="522">
          <cell r="B522" t="str">
            <v>TAP13M256N</v>
          </cell>
          <cell r="C522" t="str">
            <v>Iphone 13 mini 256GB Midnight 5G</v>
          </cell>
          <cell r="D522">
            <v>713.45</v>
          </cell>
          <cell r="E522">
            <v>713.45</v>
          </cell>
          <cell r="F522">
            <v>713.45</v>
          </cell>
          <cell r="G522">
            <v>713.45</v>
          </cell>
          <cell r="H522">
            <v>713.45</v>
          </cell>
          <cell r="I522">
            <v>713.45</v>
          </cell>
          <cell r="J522">
            <v>705.04</v>
          </cell>
          <cell r="K522">
            <v>684.03</v>
          </cell>
          <cell r="L522">
            <v>692.44</v>
          </cell>
          <cell r="M522">
            <v>633.61</v>
          </cell>
          <cell r="N522">
            <v>713.45</v>
          </cell>
          <cell r="O522">
            <v>713.45</v>
          </cell>
          <cell r="P522">
            <v>713.45</v>
          </cell>
          <cell r="Q522">
            <v>713.45</v>
          </cell>
          <cell r="R522">
            <v>713.45</v>
          </cell>
          <cell r="S522">
            <v>713.45</v>
          </cell>
          <cell r="T522">
            <v>705.04</v>
          </cell>
          <cell r="U522">
            <v>684.03</v>
          </cell>
          <cell r="V522">
            <v>692.44</v>
          </cell>
          <cell r="W522">
            <v>633.61</v>
          </cell>
          <cell r="X522">
            <v>667.23</v>
          </cell>
          <cell r="Y522">
            <v>524.37</v>
          </cell>
          <cell r="Z522">
            <v>696.64</v>
          </cell>
          <cell r="AA522">
            <v>650.41999999999996</v>
          </cell>
          <cell r="AB522">
            <v>688.24</v>
          </cell>
          <cell r="AC522">
            <v>612.61</v>
          </cell>
          <cell r="AD522">
            <v>671.43</v>
          </cell>
          <cell r="AE522">
            <v>545.38</v>
          </cell>
          <cell r="AF522">
            <v>650.41999999999996</v>
          </cell>
          <cell r="AG522">
            <v>457.14</v>
          </cell>
          <cell r="AH522">
            <v>667.23</v>
          </cell>
          <cell r="AI522">
            <v>524.37</v>
          </cell>
          <cell r="AJ522">
            <v>696.64</v>
          </cell>
          <cell r="AK522">
            <v>650.41999999999996</v>
          </cell>
          <cell r="AL522">
            <v>688.24</v>
          </cell>
          <cell r="AM522">
            <v>612.61</v>
          </cell>
          <cell r="AN522">
            <v>671.43</v>
          </cell>
          <cell r="AO522">
            <v>545.38</v>
          </cell>
          <cell r="AP522">
            <v>650.41999999999996</v>
          </cell>
          <cell r="AQ522">
            <v>457.14</v>
          </cell>
          <cell r="AR522" t="str">
            <v>-</v>
          </cell>
          <cell r="AS522" t="str">
            <v>-</v>
          </cell>
          <cell r="AT522" t="str">
            <v>-</v>
          </cell>
          <cell r="AU522" t="str">
            <v>-</v>
          </cell>
          <cell r="AV522">
            <v>713.45</v>
          </cell>
          <cell r="AW522">
            <v>713.45</v>
          </cell>
          <cell r="AX522">
            <v>713.45</v>
          </cell>
          <cell r="AY522">
            <v>713.45</v>
          </cell>
          <cell r="AZ522">
            <v>713.45</v>
          </cell>
          <cell r="BA522">
            <v>713.45</v>
          </cell>
          <cell r="BB522">
            <v>713.45</v>
          </cell>
          <cell r="BC522">
            <v>713.45</v>
          </cell>
          <cell r="BD522">
            <v>616.80999999999995</v>
          </cell>
          <cell r="BE522">
            <v>322.69</v>
          </cell>
          <cell r="BF522">
            <v>616.80999999999995</v>
          </cell>
          <cell r="BG522">
            <v>322.69</v>
          </cell>
          <cell r="BH522">
            <v>749.58</v>
          </cell>
          <cell r="BI522">
            <v>749.58</v>
          </cell>
          <cell r="BJ522">
            <v>749.58</v>
          </cell>
          <cell r="BK522">
            <v>749.58</v>
          </cell>
        </row>
        <row r="523">
          <cell r="B523" t="str">
            <v>TAP13M256S</v>
          </cell>
          <cell r="C523" t="str">
            <v>Iphone 13 mini 256GB Starlight 5G</v>
          </cell>
          <cell r="D523">
            <v>713.45</v>
          </cell>
          <cell r="E523">
            <v>713.45</v>
          </cell>
          <cell r="F523">
            <v>713.45</v>
          </cell>
          <cell r="G523">
            <v>713.45</v>
          </cell>
          <cell r="H523">
            <v>713.45</v>
          </cell>
          <cell r="I523">
            <v>713.45</v>
          </cell>
          <cell r="J523">
            <v>705.04</v>
          </cell>
          <cell r="K523">
            <v>684.03</v>
          </cell>
          <cell r="L523">
            <v>692.44</v>
          </cell>
          <cell r="M523">
            <v>633.61</v>
          </cell>
          <cell r="N523">
            <v>713.45</v>
          </cell>
          <cell r="O523">
            <v>713.45</v>
          </cell>
          <cell r="P523">
            <v>713.45</v>
          </cell>
          <cell r="Q523">
            <v>713.45</v>
          </cell>
          <cell r="R523">
            <v>713.45</v>
          </cell>
          <cell r="S523">
            <v>713.45</v>
          </cell>
          <cell r="T523">
            <v>705.04</v>
          </cell>
          <cell r="U523">
            <v>684.03</v>
          </cell>
          <cell r="V523">
            <v>692.44</v>
          </cell>
          <cell r="W523">
            <v>633.61</v>
          </cell>
          <cell r="X523">
            <v>667.23</v>
          </cell>
          <cell r="Y523">
            <v>524.37</v>
          </cell>
          <cell r="Z523">
            <v>696.64</v>
          </cell>
          <cell r="AA523">
            <v>650.41999999999996</v>
          </cell>
          <cell r="AB523">
            <v>688.24</v>
          </cell>
          <cell r="AC523">
            <v>612.61</v>
          </cell>
          <cell r="AD523">
            <v>671.43</v>
          </cell>
          <cell r="AE523">
            <v>545.38</v>
          </cell>
          <cell r="AF523">
            <v>650.41999999999996</v>
          </cell>
          <cell r="AG523">
            <v>457.14</v>
          </cell>
          <cell r="AH523">
            <v>667.23</v>
          </cell>
          <cell r="AI523">
            <v>524.37</v>
          </cell>
          <cell r="AJ523">
            <v>696.64</v>
          </cell>
          <cell r="AK523">
            <v>650.41999999999996</v>
          </cell>
          <cell r="AL523">
            <v>688.24</v>
          </cell>
          <cell r="AM523">
            <v>612.61</v>
          </cell>
          <cell r="AN523">
            <v>671.43</v>
          </cell>
          <cell r="AO523">
            <v>545.38</v>
          </cell>
          <cell r="AP523">
            <v>650.41999999999996</v>
          </cell>
          <cell r="AQ523">
            <v>457.14</v>
          </cell>
          <cell r="AR523" t="str">
            <v>-</v>
          </cell>
          <cell r="AS523" t="str">
            <v>-</v>
          </cell>
          <cell r="AT523" t="str">
            <v>-</v>
          </cell>
          <cell r="AU523" t="str">
            <v>-</v>
          </cell>
          <cell r="AV523">
            <v>713.45</v>
          </cell>
          <cell r="AW523">
            <v>713.45</v>
          </cell>
          <cell r="AX523">
            <v>713.45</v>
          </cell>
          <cell r="AY523">
            <v>713.45</v>
          </cell>
          <cell r="AZ523">
            <v>713.45</v>
          </cell>
          <cell r="BA523">
            <v>713.45</v>
          </cell>
          <cell r="BB523">
            <v>713.45</v>
          </cell>
          <cell r="BC523">
            <v>713.45</v>
          </cell>
          <cell r="BD523">
            <v>616.80999999999995</v>
          </cell>
          <cell r="BE523">
            <v>322.69</v>
          </cell>
          <cell r="BF523">
            <v>616.80999999999995</v>
          </cell>
          <cell r="BG523">
            <v>322.69</v>
          </cell>
          <cell r="BH523">
            <v>749.58</v>
          </cell>
          <cell r="BI523">
            <v>749.58</v>
          </cell>
          <cell r="BJ523">
            <v>749.58</v>
          </cell>
          <cell r="BK523">
            <v>749.58</v>
          </cell>
        </row>
        <row r="524">
          <cell r="B524" t="str">
            <v>TAP13M256P</v>
          </cell>
          <cell r="C524" t="str">
            <v>Iphone 13 mini 256GB Pink 5G</v>
          </cell>
          <cell r="D524">
            <v>713.45</v>
          </cell>
          <cell r="E524">
            <v>713.45</v>
          </cell>
          <cell r="F524">
            <v>713.45</v>
          </cell>
          <cell r="G524">
            <v>713.45</v>
          </cell>
          <cell r="H524">
            <v>713.45</v>
          </cell>
          <cell r="I524">
            <v>713.45</v>
          </cell>
          <cell r="J524">
            <v>705.04</v>
          </cell>
          <cell r="K524">
            <v>684.03</v>
          </cell>
          <cell r="L524">
            <v>692.44</v>
          </cell>
          <cell r="M524">
            <v>633.61</v>
          </cell>
          <cell r="N524">
            <v>713.45</v>
          </cell>
          <cell r="O524">
            <v>713.45</v>
          </cell>
          <cell r="P524">
            <v>713.45</v>
          </cell>
          <cell r="Q524">
            <v>713.45</v>
          </cell>
          <cell r="R524">
            <v>713.45</v>
          </cell>
          <cell r="S524">
            <v>713.45</v>
          </cell>
          <cell r="T524">
            <v>705.04</v>
          </cell>
          <cell r="U524">
            <v>684.03</v>
          </cell>
          <cell r="V524">
            <v>692.44</v>
          </cell>
          <cell r="W524">
            <v>633.61</v>
          </cell>
          <cell r="X524">
            <v>667.23</v>
          </cell>
          <cell r="Y524">
            <v>524.37</v>
          </cell>
          <cell r="Z524">
            <v>696.64</v>
          </cell>
          <cell r="AA524">
            <v>650.41999999999996</v>
          </cell>
          <cell r="AB524">
            <v>688.24</v>
          </cell>
          <cell r="AC524">
            <v>612.61</v>
          </cell>
          <cell r="AD524">
            <v>671.43</v>
          </cell>
          <cell r="AE524">
            <v>545.38</v>
          </cell>
          <cell r="AF524">
            <v>650.41999999999996</v>
          </cell>
          <cell r="AG524">
            <v>457.14</v>
          </cell>
          <cell r="AH524">
            <v>667.23</v>
          </cell>
          <cell r="AI524">
            <v>524.37</v>
          </cell>
          <cell r="AJ524">
            <v>696.64</v>
          </cell>
          <cell r="AK524">
            <v>650.41999999999996</v>
          </cell>
          <cell r="AL524">
            <v>688.24</v>
          </cell>
          <cell r="AM524">
            <v>612.61</v>
          </cell>
          <cell r="AN524">
            <v>671.43</v>
          </cell>
          <cell r="AO524">
            <v>545.38</v>
          </cell>
          <cell r="AP524">
            <v>650.41999999999996</v>
          </cell>
          <cell r="AQ524">
            <v>457.14</v>
          </cell>
          <cell r="AR524" t="str">
            <v>-</v>
          </cell>
          <cell r="AS524" t="str">
            <v>-</v>
          </cell>
          <cell r="AT524" t="str">
            <v>-</v>
          </cell>
          <cell r="AU524" t="str">
            <v>-</v>
          </cell>
          <cell r="AV524">
            <v>713.45</v>
          </cell>
          <cell r="AW524">
            <v>713.45</v>
          </cell>
          <cell r="AX524">
            <v>713.45</v>
          </cell>
          <cell r="AY524">
            <v>713.45</v>
          </cell>
          <cell r="AZ524">
            <v>713.45</v>
          </cell>
          <cell r="BA524">
            <v>713.45</v>
          </cell>
          <cell r="BB524">
            <v>713.45</v>
          </cell>
          <cell r="BC524">
            <v>713.45</v>
          </cell>
          <cell r="BD524">
            <v>616.80999999999995</v>
          </cell>
          <cell r="BE524">
            <v>322.69</v>
          </cell>
          <cell r="BF524">
            <v>616.80999999999995</v>
          </cell>
          <cell r="BG524">
            <v>322.69</v>
          </cell>
          <cell r="BH524">
            <v>749.58</v>
          </cell>
          <cell r="BI524">
            <v>749.58</v>
          </cell>
          <cell r="BJ524">
            <v>749.58</v>
          </cell>
          <cell r="BK524">
            <v>749.58</v>
          </cell>
        </row>
        <row r="525">
          <cell r="B525" t="str">
            <v>TAP13M256R</v>
          </cell>
          <cell r="C525" t="str">
            <v>Iphone 13 mini 256GB Red 5G</v>
          </cell>
          <cell r="D525">
            <v>713.45</v>
          </cell>
          <cell r="E525">
            <v>713.45</v>
          </cell>
          <cell r="F525">
            <v>713.45</v>
          </cell>
          <cell r="G525">
            <v>713.45</v>
          </cell>
          <cell r="H525">
            <v>713.45</v>
          </cell>
          <cell r="I525">
            <v>713.45</v>
          </cell>
          <cell r="J525">
            <v>705.04</v>
          </cell>
          <cell r="K525">
            <v>684.03</v>
          </cell>
          <cell r="L525">
            <v>692.44</v>
          </cell>
          <cell r="M525">
            <v>633.61</v>
          </cell>
          <cell r="N525">
            <v>713.45</v>
          </cell>
          <cell r="O525">
            <v>713.45</v>
          </cell>
          <cell r="P525">
            <v>713.45</v>
          </cell>
          <cell r="Q525">
            <v>713.45</v>
          </cell>
          <cell r="R525">
            <v>713.45</v>
          </cell>
          <cell r="S525">
            <v>713.45</v>
          </cell>
          <cell r="T525">
            <v>705.04</v>
          </cell>
          <cell r="U525">
            <v>684.03</v>
          </cell>
          <cell r="V525">
            <v>692.44</v>
          </cell>
          <cell r="W525">
            <v>633.61</v>
          </cell>
          <cell r="X525">
            <v>667.23</v>
          </cell>
          <cell r="Y525">
            <v>524.37</v>
          </cell>
          <cell r="Z525">
            <v>696.64</v>
          </cell>
          <cell r="AA525">
            <v>650.41999999999996</v>
          </cell>
          <cell r="AB525">
            <v>688.24</v>
          </cell>
          <cell r="AC525">
            <v>612.61</v>
          </cell>
          <cell r="AD525">
            <v>671.43</v>
          </cell>
          <cell r="AE525">
            <v>545.38</v>
          </cell>
          <cell r="AF525">
            <v>650.41999999999996</v>
          </cell>
          <cell r="AG525">
            <v>457.14</v>
          </cell>
          <cell r="AH525">
            <v>667.23</v>
          </cell>
          <cell r="AI525">
            <v>524.37</v>
          </cell>
          <cell r="AJ525">
            <v>696.64</v>
          </cell>
          <cell r="AK525">
            <v>650.41999999999996</v>
          </cell>
          <cell r="AL525">
            <v>688.24</v>
          </cell>
          <cell r="AM525">
            <v>612.61</v>
          </cell>
          <cell r="AN525">
            <v>671.43</v>
          </cell>
          <cell r="AO525">
            <v>545.38</v>
          </cell>
          <cell r="AP525">
            <v>650.41999999999996</v>
          </cell>
          <cell r="AQ525">
            <v>457.14</v>
          </cell>
          <cell r="AR525" t="str">
            <v>-</v>
          </cell>
          <cell r="AS525" t="str">
            <v>-</v>
          </cell>
          <cell r="AT525" t="str">
            <v>-</v>
          </cell>
          <cell r="AU525" t="str">
            <v>-</v>
          </cell>
          <cell r="AV525">
            <v>713.45</v>
          </cell>
          <cell r="AW525">
            <v>713.45</v>
          </cell>
          <cell r="AX525">
            <v>713.45</v>
          </cell>
          <cell r="AY525">
            <v>713.45</v>
          </cell>
          <cell r="AZ525">
            <v>713.45</v>
          </cell>
          <cell r="BA525">
            <v>713.45</v>
          </cell>
          <cell r="BB525">
            <v>713.45</v>
          </cell>
          <cell r="BC525">
            <v>713.45</v>
          </cell>
          <cell r="BD525">
            <v>616.80999999999995</v>
          </cell>
          <cell r="BE525">
            <v>322.69</v>
          </cell>
          <cell r="BF525">
            <v>616.80999999999995</v>
          </cell>
          <cell r="BG525">
            <v>322.69</v>
          </cell>
          <cell r="BH525">
            <v>749.58</v>
          </cell>
          <cell r="BI525">
            <v>749.58</v>
          </cell>
          <cell r="BJ525">
            <v>749.58</v>
          </cell>
          <cell r="BK525">
            <v>749.58</v>
          </cell>
        </row>
        <row r="526">
          <cell r="B526" t="str">
            <v>TAP13M256B</v>
          </cell>
          <cell r="C526" t="str">
            <v>Iphone 13 mini 256GB Blue 5G</v>
          </cell>
          <cell r="D526">
            <v>713.45</v>
          </cell>
          <cell r="E526">
            <v>713.45</v>
          </cell>
          <cell r="F526">
            <v>713.45</v>
          </cell>
          <cell r="G526">
            <v>713.45</v>
          </cell>
          <cell r="H526">
            <v>713.45</v>
          </cell>
          <cell r="I526">
            <v>713.45</v>
          </cell>
          <cell r="J526">
            <v>705.04</v>
          </cell>
          <cell r="K526">
            <v>684.03</v>
          </cell>
          <cell r="L526">
            <v>692.44</v>
          </cell>
          <cell r="M526">
            <v>633.61</v>
          </cell>
          <cell r="N526">
            <v>713.45</v>
          </cell>
          <cell r="O526">
            <v>713.45</v>
          </cell>
          <cell r="P526">
            <v>713.45</v>
          </cell>
          <cell r="Q526">
            <v>713.45</v>
          </cell>
          <cell r="R526">
            <v>713.45</v>
          </cell>
          <cell r="S526">
            <v>713.45</v>
          </cell>
          <cell r="T526">
            <v>705.04</v>
          </cell>
          <cell r="U526">
            <v>684.03</v>
          </cell>
          <cell r="V526">
            <v>692.44</v>
          </cell>
          <cell r="W526">
            <v>633.61</v>
          </cell>
          <cell r="X526">
            <v>667.23</v>
          </cell>
          <cell r="Y526">
            <v>524.37</v>
          </cell>
          <cell r="Z526">
            <v>696.64</v>
          </cell>
          <cell r="AA526">
            <v>650.41999999999996</v>
          </cell>
          <cell r="AB526">
            <v>688.24</v>
          </cell>
          <cell r="AC526">
            <v>612.61</v>
          </cell>
          <cell r="AD526">
            <v>671.43</v>
          </cell>
          <cell r="AE526">
            <v>545.38</v>
          </cell>
          <cell r="AF526">
            <v>650.41999999999996</v>
          </cell>
          <cell r="AG526">
            <v>457.14</v>
          </cell>
          <cell r="AH526">
            <v>667.23</v>
          </cell>
          <cell r="AI526">
            <v>524.37</v>
          </cell>
          <cell r="AJ526">
            <v>696.64</v>
          </cell>
          <cell r="AK526">
            <v>650.41999999999996</v>
          </cell>
          <cell r="AL526">
            <v>688.24</v>
          </cell>
          <cell r="AM526">
            <v>612.61</v>
          </cell>
          <cell r="AN526">
            <v>671.43</v>
          </cell>
          <cell r="AO526">
            <v>545.38</v>
          </cell>
          <cell r="AP526">
            <v>650.41999999999996</v>
          </cell>
          <cell r="AQ526">
            <v>457.14</v>
          </cell>
          <cell r="AR526" t="str">
            <v>-</v>
          </cell>
          <cell r="AS526" t="str">
            <v>-</v>
          </cell>
          <cell r="AT526" t="str">
            <v>-</v>
          </cell>
          <cell r="AU526" t="str">
            <v>-</v>
          </cell>
          <cell r="AV526">
            <v>713.45</v>
          </cell>
          <cell r="AW526">
            <v>713.45</v>
          </cell>
          <cell r="AX526">
            <v>713.45</v>
          </cell>
          <cell r="AY526">
            <v>713.45</v>
          </cell>
          <cell r="AZ526">
            <v>713.45</v>
          </cell>
          <cell r="BA526">
            <v>713.45</v>
          </cell>
          <cell r="BB526">
            <v>713.45</v>
          </cell>
          <cell r="BC526">
            <v>713.45</v>
          </cell>
          <cell r="BD526">
            <v>616.80999999999995</v>
          </cell>
          <cell r="BE526">
            <v>322.69</v>
          </cell>
          <cell r="BF526">
            <v>616.80999999999995</v>
          </cell>
          <cell r="BG526">
            <v>322.69</v>
          </cell>
          <cell r="BH526">
            <v>749.58</v>
          </cell>
          <cell r="BI526">
            <v>749.58</v>
          </cell>
          <cell r="BJ526">
            <v>749.58</v>
          </cell>
          <cell r="BK526">
            <v>749.58</v>
          </cell>
        </row>
        <row r="527">
          <cell r="B527" t="str">
            <v>TAP13M512N</v>
          </cell>
          <cell r="C527" t="str">
            <v>Iphone 13 mini 512GB Midnight 5G</v>
          </cell>
          <cell r="D527">
            <v>889.92</v>
          </cell>
          <cell r="E527">
            <v>889.92</v>
          </cell>
          <cell r="F527">
            <v>889.92</v>
          </cell>
          <cell r="G527">
            <v>889.92</v>
          </cell>
          <cell r="H527">
            <v>889.92</v>
          </cell>
          <cell r="I527">
            <v>889.92</v>
          </cell>
          <cell r="J527">
            <v>881.51</v>
          </cell>
          <cell r="K527">
            <v>860.5</v>
          </cell>
          <cell r="L527">
            <v>868.91</v>
          </cell>
          <cell r="M527">
            <v>810.08</v>
          </cell>
          <cell r="N527">
            <v>889.92</v>
          </cell>
          <cell r="O527">
            <v>889.92</v>
          </cell>
          <cell r="P527">
            <v>889.92</v>
          </cell>
          <cell r="Q527">
            <v>889.92</v>
          </cell>
          <cell r="R527">
            <v>889.92</v>
          </cell>
          <cell r="S527">
            <v>889.92</v>
          </cell>
          <cell r="T527">
            <v>881.51</v>
          </cell>
          <cell r="U527">
            <v>860.5</v>
          </cell>
          <cell r="V527">
            <v>868.91</v>
          </cell>
          <cell r="W527">
            <v>810.08</v>
          </cell>
          <cell r="X527">
            <v>843.7</v>
          </cell>
          <cell r="Y527">
            <v>700.84</v>
          </cell>
          <cell r="Z527">
            <v>873.11</v>
          </cell>
          <cell r="AA527">
            <v>826.89</v>
          </cell>
          <cell r="AB527">
            <v>864.71</v>
          </cell>
          <cell r="AC527">
            <v>789.08</v>
          </cell>
          <cell r="AD527">
            <v>847.9</v>
          </cell>
          <cell r="AE527">
            <v>721.85</v>
          </cell>
          <cell r="AF527">
            <v>826.89</v>
          </cell>
          <cell r="AG527">
            <v>633.61</v>
          </cell>
          <cell r="AH527">
            <v>843.7</v>
          </cell>
          <cell r="AI527">
            <v>700.84</v>
          </cell>
          <cell r="AJ527">
            <v>873.11</v>
          </cell>
          <cell r="AK527">
            <v>826.89</v>
          </cell>
          <cell r="AL527">
            <v>864.71</v>
          </cell>
          <cell r="AM527">
            <v>789.08</v>
          </cell>
          <cell r="AN527">
            <v>847.9</v>
          </cell>
          <cell r="AO527">
            <v>721.85</v>
          </cell>
          <cell r="AP527">
            <v>826.89</v>
          </cell>
          <cell r="AQ527">
            <v>633.61</v>
          </cell>
          <cell r="AR527" t="str">
            <v>-</v>
          </cell>
          <cell r="AS527" t="str">
            <v>-</v>
          </cell>
          <cell r="AT527" t="str">
            <v>-</v>
          </cell>
          <cell r="AU527" t="str">
            <v>-</v>
          </cell>
          <cell r="AV527">
            <v>889.92</v>
          </cell>
          <cell r="AW527">
            <v>889.92</v>
          </cell>
          <cell r="AX527">
            <v>889.92</v>
          </cell>
          <cell r="AY527">
            <v>889.92</v>
          </cell>
          <cell r="AZ527">
            <v>889.92</v>
          </cell>
          <cell r="BA527">
            <v>889.92</v>
          </cell>
          <cell r="BB527">
            <v>889.92</v>
          </cell>
          <cell r="BC527">
            <v>889.92</v>
          </cell>
          <cell r="BD527">
            <v>793.28</v>
          </cell>
          <cell r="BE527">
            <v>499.16</v>
          </cell>
          <cell r="BF527">
            <v>793.28</v>
          </cell>
          <cell r="BG527">
            <v>499.16</v>
          </cell>
          <cell r="BH527">
            <v>935.29</v>
          </cell>
          <cell r="BI527">
            <v>935.29</v>
          </cell>
          <cell r="BJ527">
            <v>935.29</v>
          </cell>
          <cell r="BK527">
            <v>935.29</v>
          </cell>
        </row>
        <row r="528">
          <cell r="B528" t="str">
            <v>TAP13M512S</v>
          </cell>
          <cell r="C528" t="str">
            <v>Iphone 13 mini 512GB Starlight 5G</v>
          </cell>
          <cell r="D528">
            <v>889.92</v>
          </cell>
          <cell r="E528">
            <v>889.92</v>
          </cell>
          <cell r="F528">
            <v>889.92</v>
          </cell>
          <cell r="G528">
            <v>889.92</v>
          </cell>
          <cell r="H528">
            <v>889.92</v>
          </cell>
          <cell r="I528">
            <v>889.92</v>
          </cell>
          <cell r="J528">
            <v>881.51</v>
          </cell>
          <cell r="K528">
            <v>860.5</v>
          </cell>
          <cell r="L528">
            <v>868.91</v>
          </cell>
          <cell r="M528">
            <v>810.08</v>
          </cell>
          <cell r="N528">
            <v>889.92</v>
          </cell>
          <cell r="O528">
            <v>889.92</v>
          </cell>
          <cell r="P528">
            <v>889.92</v>
          </cell>
          <cell r="Q528">
            <v>889.92</v>
          </cell>
          <cell r="R528">
            <v>889.92</v>
          </cell>
          <cell r="S528">
            <v>889.92</v>
          </cell>
          <cell r="T528">
            <v>881.51</v>
          </cell>
          <cell r="U528">
            <v>860.5</v>
          </cell>
          <cell r="V528">
            <v>868.91</v>
          </cell>
          <cell r="W528">
            <v>810.08</v>
          </cell>
          <cell r="X528">
            <v>843.7</v>
          </cell>
          <cell r="Y528">
            <v>700.84</v>
          </cell>
          <cell r="Z528">
            <v>873.11</v>
          </cell>
          <cell r="AA528">
            <v>826.89</v>
          </cell>
          <cell r="AB528">
            <v>864.71</v>
          </cell>
          <cell r="AC528">
            <v>789.08</v>
          </cell>
          <cell r="AD528">
            <v>847.9</v>
          </cell>
          <cell r="AE528">
            <v>721.85</v>
          </cell>
          <cell r="AF528">
            <v>826.89</v>
          </cell>
          <cell r="AG528">
            <v>633.61</v>
          </cell>
          <cell r="AH528">
            <v>843.7</v>
          </cell>
          <cell r="AI528">
            <v>700.84</v>
          </cell>
          <cell r="AJ528">
            <v>873.11</v>
          </cell>
          <cell r="AK528">
            <v>826.89</v>
          </cell>
          <cell r="AL528">
            <v>864.71</v>
          </cell>
          <cell r="AM528">
            <v>789.08</v>
          </cell>
          <cell r="AN528">
            <v>847.9</v>
          </cell>
          <cell r="AO528">
            <v>721.85</v>
          </cell>
          <cell r="AP528">
            <v>826.89</v>
          </cell>
          <cell r="AQ528">
            <v>633.61</v>
          </cell>
          <cell r="AR528" t="str">
            <v>-</v>
          </cell>
          <cell r="AS528" t="str">
            <v>-</v>
          </cell>
          <cell r="AT528" t="str">
            <v>-</v>
          </cell>
          <cell r="AU528" t="str">
            <v>-</v>
          </cell>
          <cell r="AV528">
            <v>889.92</v>
          </cell>
          <cell r="AW528">
            <v>889.92</v>
          </cell>
          <cell r="AX528">
            <v>889.92</v>
          </cell>
          <cell r="AY528">
            <v>889.92</v>
          </cell>
          <cell r="AZ528">
            <v>889.92</v>
          </cell>
          <cell r="BA528">
            <v>889.92</v>
          </cell>
          <cell r="BB528">
            <v>889.92</v>
          </cell>
          <cell r="BC528">
            <v>889.92</v>
          </cell>
          <cell r="BD528">
            <v>793.28</v>
          </cell>
          <cell r="BE528">
            <v>499.16</v>
          </cell>
          <cell r="BF528">
            <v>793.28</v>
          </cell>
          <cell r="BG528">
            <v>499.16</v>
          </cell>
          <cell r="BH528">
            <v>935.29</v>
          </cell>
          <cell r="BI528">
            <v>935.29</v>
          </cell>
          <cell r="BJ528">
            <v>935.29</v>
          </cell>
          <cell r="BK528">
            <v>935.29</v>
          </cell>
        </row>
        <row r="529">
          <cell r="B529" t="str">
            <v>TAP13M512P</v>
          </cell>
          <cell r="C529" t="str">
            <v>Iphone 13 mini 512GB Pink 5G</v>
          </cell>
          <cell r="D529">
            <v>889.92</v>
          </cell>
          <cell r="E529">
            <v>889.92</v>
          </cell>
          <cell r="F529">
            <v>889.92</v>
          </cell>
          <cell r="G529">
            <v>889.92</v>
          </cell>
          <cell r="H529">
            <v>889.92</v>
          </cell>
          <cell r="I529">
            <v>889.92</v>
          </cell>
          <cell r="J529">
            <v>881.51</v>
          </cell>
          <cell r="K529">
            <v>860.5</v>
          </cell>
          <cell r="L529">
            <v>868.91</v>
          </cell>
          <cell r="M529">
            <v>810.08</v>
          </cell>
          <cell r="N529">
            <v>889.92</v>
          </cell>
          <cell r="O529">
            <v>889.92</v>
          </cell>
          <cell r="P529">
            <v>889.92</v>
          </cell>
          <cell r="Q529">
            <v>889.92</v>
          </cell>
          <cell r="R529">
            <v>889.92</v>
          </cell>
          <cell r="S529">
            <v>889.92</v>
          </cell>
          <cell r="T529">
            <v>881.51</v>
          </cell>
          <cell r="U529">
            <v>860.5</v>
          </cell>
          <cell r="V529">
            <v>868.91</v>
          </cell>
          <cell r="W529">
            <v>810.08</v>
          </cell>
          <cell r="X529">
            <v>843.7</v>
          </cell>
          <cell r="Y529">
            <v>700.84</v>
          </cell>
          <cell r="Z529">
            <v>873.11</v>
          </cell>
          <cell r="AA529">
            <v>826.89</v>
          </cell>
          <cell r="AB529">
            <v>864.71</v>
          </cell>
          <cell r="AC529">
            <v>789.08</v>
          </cell>
          <cell r="AD529">
            <v>847.9</v>
          </cell>
          <cell r="AE529">
            <v>721.85</v>
          </cell>
          <cell r="AF529">
            <v>826.89</v>
          </cell>
          <cell r="AG529">
            <v>633.61</v>
          </cell>
          <cell r="AH529">
            <v>843.7</v>
          </cell>
          <cell r="AI529">
            <v>700.84</v>
          </cell>
          <cell r="AJ529">
            <v>873.11</v>
          </cell>
          <cell r="AK529">
            <v>826.89</v>
          </cell>
          <cell r="AL529">
            <v>864.71</v>
          </cell>
          <cell r="AM529">
            <v>789.08</v>
          </cell>
          <cell r="AN529">
            <v>847.9</v>
          </cell>
          <cell r="AO529">
            <v>721.85</v>
          </cell>
          <cell r="AP529">
            <v>826.89</v>
          </cell>
          <cell r="AQ529">
            <v>633.61</v>
          </cell>
          <cell r="AR529" t="str">
            <v>-</v>
          </cell>
          <cell r="AS529" t="str">
            <v>-</v>
          </cell>
          <cell r="AT529" t="str">
            <v>-</v>
          </cell>
          <cell r="AU529" t="str">
            <v>-</v>
          </cell>
          <cell r="AV529">
            <v>889.92</v>
          </cell>
          <cell r="AW529">
            <v>889.92</v>
          </cell>
          <cell r="AX529">
            <v>889.92</v>
          </cell>
          <cell r="AY529">
            <v>889.92</v>
          </cell>
          <cell r="AZ529">
            <v>889.92</v>
          </cell>
          <cell r="BA529">
            <v>889.92</v>
          </cell>
          <cell r="BB529">
            <v>889.92</v>
          </cell>
          <cell r="BC529">
            <v>889.92</v>
          </cell>
          <cell r="BD529">
            <v>793.28</v>
          </cell>
          <cell r="BE529">
            <v>499.16</v>
          </cell>
          <cell r="BF529">
            <v>793.28</v>
          </cell>
          <cell r="BG529">
            <v>499.16</v>
          </cell>
          <cell r="BH529">
            <v>935.29</v>
          </cell>
          <cell r="BI529">
            <v>935.29</v>
          </cell>
          <cell r="BJ529">
            <v>935.29</v>
          </cell>
          <cell r="BK529">
            <v>935.29</v>
          </cell>
        </row>
        <row r="530">
          <cell r="B530" t="str">
            <v>TAP13M512R</v>
          </cell>
          <cell r="C530" t="str">
            <v>Iphone 13 mini 512GB Red 5G</v>
          </cell>
          <cell r="D530">
            <v>889.92</v>
          </cell>
          <cell r="E530">
            <v>889.92</v>
          </cell>
          <cell r="F530">
            <v>889.92</v>
          </cell>
          <cell r="G530">
            <v>889.92</v>
          </cell>
          <cell r="H530">
            <v>889.92</v>
          </cell>
          <cell r="I530">
            <v>889.92</v>
          </cell>
          <cell r="J530">
            <v>881.51</v>
          </cell>
          <cell r="K530">
            <v>860.5</v>
          </cell>
          <cell r="L530">
            <v>868.91</v>
          </cell>
          <cell r="M530">
            <v>810.08</v>
          </cell>
          <cell r="N530">
            <v>889.92</v>
          </cell>
          <cell r="O530">
            <v>889.92</v>
          </cell>
          <cell r="P530">
            <v>889.92</v>
          </cell>
          <cell r="Q530">
            <v>889.92</v>
          </cell>
          <cell r="R530">
            <v>889.92</v>
          </cell>
          <cell r="S530">
            <v>889.92</v>
          </cell>
          <cell r="T530">
            <v>881.51</v>
          </cell>
          <cell r="U530">
            <v>860.5</v>
          </cell>
          <cell r="V530">
            <v>868.91</v>
          </cell>
          <cell r="W530">
            <v>810.08</v>
          </cell>
          <cell r="X530">
            <v>843.7</v>
          </cell>
          <cell r="Y530">
            <v>700.84</v>
          </cell>
          <cell r="Z530">
            <v>873.11</v>
          </cell>
          <cell r="AA530">
            <v>826.89</v>
          </cell>
          <cell r="AB530">
            <v>864.71</v>
          </cell>
          <cell r="AC530">
            <v>789.08</v>
          </cell>
          <cell r="AD530">
            <v>847.9</v>
          </cell>
          <cell r="AE530">
            <v>721.85</v>
          </cell>
          <cell r="AF530">
            <v>826.89</v>
          </cell>
          <cell r="AG530">
            <v>633.61</v>
          </cell>
          <cell r="AH530">
            <v>843.7</v>
          </cell>
          <cell r="AI530">
            <v>700.84</v>
          </cell>
          <cell r="AJ530">
            <v>873.11</v>
          </cell>
          <cell r="AK530">
            <v>826.89</v>
          </cell>
          <cell r="AL530">
            <v>864.71</v>
          </cell>
          <cell r="AM530">
            <v>789.08</v>
          </cell>
          <cell r="AN530">
            <v>847.9</v>
          </cell>
          <cell r="AO530">
            <v>721.85</v>
          </cell>
          <cell r="AP530">
            <v>826.89</v>
          </cell>
          <cell r="AQ530">
            <v>633.61</v>
          </cell>
          <cell r="AR530" t="str">
            <v>-</v>
          </cell>
          <cell r="AS530" t="str">
            <v>-</v>
          </cell>
          <cell r="AT530" t="str">
            <v>-</v>
          </cell>
          <cell r="AU530" t="str">
            <v>-</v>
          </cell>
          <cell r="AV530">
            <v>889.92</v>
          </cell>
          <cell r="AW530">
            <v>889.92</v>
          </cell>
          <cell r="AX530">
            <v>889.92</v>
          </cell>
          <cell r="AY530">
            <v>889.92</v>
          </cell>
          <cell r="AZ530">
            <v>889.92</v>
          </cell>
          <cell r="BA530">
            <v>889.92</v>
          </cell>
          <cell r="BB530">
            <v>889.92</v>
          </cell>
          <cell r="BC530">
            <v>889.92</v>
          </cell>
          <cell r="BD530">
            <v>793.28</v>
          </cell>
          <cell r="BE530">
            <v>499.16</v>
          </cell>
          <cell r="BF530">
            <v>793.28</v>
          </cell>
          <cell r="BG530">
            <v>499.16</v>
          </cell>
          <cell r="BH530">
            <v>935.29</v>
          </cell>
          <cell r="BI530">
            <v>935.29</v>
          </cell>
          <cell r="BJ530">
            <v>935.29</v>
          </cell>
          <cell r="BK530">
            <v>935.29</v>
          </cell>
        </row>
        <row r="531">
          <cell r="B531" t="str">
            <v>TAP13M512B</v>
          </cell>
          <cell r="C531" t="str">
            <v>Iphone 13 mini 512GB Blue 5G</v>
          </cell>
          <cell r="D531">
            <v>889.92</v>
          </cell>
          <cell r="E531">
            <v>889.92</v>
          </cell>
          <cell r="F531">
            <v>889.92</v>
          </cell>
          <cell r="G531">
            <v>889.92</v>
          </cell>
          <cell r="H531">
            <v>889.92</v>
          </cell>
          <cell r="I531">
            <v>889.92</v>
          </cell>
          <cell r="J531">
            <v>881.51</v>
          </cell>
          <cell r="K531">
            <v>860.5</v>
          </cell>
          <cell r="L531">
            <v>868.91</v>
          </cell>
          <cell r="M531">
            <v>810.08</v>
          </cell>
          <cell r="N531">
            <v>889.92</v>
          </cell>
          <cell r="O531">
            <v>889.92</v>
          </cell>
          <cell r="P531">
            <v>889.92</v>
          </cell>
          <cell r="Q531">
            <v>889.92</v>
          </cell>
          <cell r="R531">
            <v>889.92</v>
          </cell>
          <cell r="S531">
            <v>889.92</v>
          </cell>
          <cell r="T531">
            <v>881.51</v>
          </cell>
          <cell r="U531">
            <v>860.5</v>
          </cell>
          <cell r="V531">
            <v>868.91</v>
          </cell>
          <cell r="W531">
            <v>810.08</v>
          </cell>
          <cell r="X531">
            <v>843.7</v>
          </cell>
          <cell r="Y531">
            <v>700.84</v>
          </cell>
          <cell r="Z531">
            <v>873.11</v>
          </cell>
          <cell r="AA531">
            <v>826.89</v>
          </cell>
          <cell r="AB531">
            <v>864.71</v>
          </cell>
          <cell r="AC531">
            <v>789.08</v>
          </cell>
          <cell r="AD531">
            <v>847.9</v>
          </cell>
          <cell r="AE531">
            <v>721.85</v>
          </cell>
          <cell r="AF531">
            <v>826.89</v>
          </cell>
          <cell r="AG531">
            <v>633.61</v>
          </cell>
          <cell r="AH531">
            <v>843.7</v>
          </cell>
          <cell r="AI531">
            <v>700.84</v>
          </cell>
          <cell r="AJ531">
            <v>873.11</v>
          </cell>
          <cell r="AK531">
            <v>826.89</v>
          </cell>
          <cell r="AL531">
            <v>864.71</v>
          </cell>
          <cell r="AM531">
            <v>789.08</v>
          </cell>
          <cell r="AN531">
            <v>847.9</v>
          </cell>
          <cell r="AO531">
            <v>721.85</v>
          </cell>
          <cell r="AP531">
            <v>826.89</v>
          </cell>
          <cell r="AQ531">
            <v>633.61</v>
          </cell>
          <cell r="AR531" t="str">
            <v>-</v>
          </cell>
          <cell r="AS531" t="str">
            <v>-</v>
          </cell>
          <cell r="AT531" t="str">
            <v>-</v>
          </cell>
          <cell r="AU531" t="str">
            <v>-</v>
          </cell>
          <cell r="AV531">
            <v>889.92</v>
          </cell>
          <cell r="AW531">
            <v>889.92</v>
          </cell>
          <cell r="AX531">
            <v>889.92</v>
          </cell>
          <cell r="AY531">
            <v>889.92</v>
          </cell>
          <cell r="AZ531">
            <v>889.92</v>
          </cell>
          <cell r="BA531">
            <v>889.92</v>
          </cell>
          <cell r="BB531">
            <v>889.92</v>
          </cell>
          <cell r="BC531">
            <v>889.92</v>
          </cell>
          <cell r="BD531">
            <v>793.28</v>
          </cell>
          <cell r="BE531">
            <v>499.16</v>
          </cell>
          <cell r="BF531">
            <v>793.28</v>
          </cell>
          <cell r="BG531">
            <v>499.16</v>
          </cell>
          <cell r="BH531">
            <v>935.29</v>
          </cell>
          <cell r="BI531">
            <v>935.29</v>
          </cell>
          <cell r="BJ531">
            <v>935.29</v>
          </cell>
          <cell r="BK531">
            <v>935.29</v>
          </cell>
        </row>
        <row r="532">
          <cell r="B532" t="str">
            <v>TAP13P128N</v>
          </cell>
          <cell r="C532" t="str">
            <v>Iphone 13 Pro 128GB Graphite 5G</v>
          </cell>
          <cell r="D532">
            <v>889.92</v>
          </cell>
          <cell r="E532">
            <v>889.92</v>
          </cell>
          <cell r="F532">
            <v>889.92</v>
          </cell>
          <cell r="G532">
            <v>889.92</v>
          </cell>
          <cell r="H532">
            <v>889.92</v>
          </cell>
          <cell r="I532">
            <v>889.92</v>
          </cell>
          <cell r="J532">
            <v>881.51</v>
          </cell>
          <cell r="K532">
            <v>860.5</v>
          </cell>
          <cell r="L532">
            <v>868.91</v>
          </cell>
          <cell r="M532">
            <v>810.08</v>
          </cell>
          <cell r="N532">
            <v>889.92</v>
          </cell>
          <cell r="O532">
            <v>889.92</v>
          </cell>
          <cell r="P532">
            <v>889.92</v>
          </cell>
          <cell r="Q532">
            <v>889.92</v>
          </cell>
          <cell r="R532">
            <v>889.92</v>
          </cell>
          <cell r="S532">
            <v>889.92</v>
          </cell>
          <cell r="T532">
            <v>881.51</v>
          </cell>
          <cell r="U532">
            <v>860.5</v>
          </cell>
          <cell r="V532">
            <v>868.91</v>
          </cell>
          <cell r="W532">
            <v>810.08</v>
          </cell>
          <cell r="X532">
            <v>843.7</v>
          </cell>
          <cell r="Y532">
            <v>700.84</v>
          </cell>
          <cell r="Z532">
            <v>873.11</v>
          </cell>
          <cell r="AA532">
            <v>826.89</v>
          </cell>
          <cell r="AB532">
            <v>864.71</v>
          </cell>
          <cell r="AC532">
            <v>789.08</v>
          </cell>
          <cell r="AD532">
            <v>847.9</v>
          </cell>
          <cell r="AE532">
            <v>721.85</v>
          </cell>
          <cell r="AF532">
            <v>826.89</v>
          </cell>
          <cell r="AG532">
            <v>633.61</v>
          </cell>
          <cell r="AH532">
            <v>843.7</v>
          </cell>
          <cell r="AI532">
            <v>700.84</v>
          </cell>
          <cell r="AJ532">
            <v>873.11</v>
          </cell>
          <cell r="AK532">
            <v>826.89</v>
          </cell>
          <cell r="AL532">
            <v>864.71</v>
          </cell>
          <cell r="AM532">
            <v>789.08</v>
          </cell>
          <cell r="AN532">
            <v>847.9</v>
          </cell>
          <cell r="AO532">
            <v>721.85</v>
          </cell>
          <cell r="AP532">
            <v>826.89</v>
          </cell>
          <cell r="AQ532">
            <v>633.61</v>
          </cell>
          <cell r="AR532" t="str">
            <v>-</v>
          </cell>
          <cell r="AS532" t="str">
            <v>-</v>
          </cell>
          <cell r="AT532" t="str">
            <v>-</v>
          </cell>
          <cell r="AU532" t="str">
            <v>-</v>
          </cell>
          <cell r="AV532">
            <v>889.92</v>
          </cell>
          <cell r="AW532">
            <v>889.92</v>
          </cell>
          <cell r="AX532">
            <v>889.92</v>
          </cell>
          <cell r="AY532">
            <v>889.92</v>
          </cell>
          <cell r="AZ532">
            <v>889.92</v>
          </cell>
          <cell r="BA532">
            <v>889.92</v>
          </cell>
          <cell r="BB532">
            <v>889.92</v>
          </cell>
          <cell r="BC532">
            <v>889.92</v>
          </cell>
          <cell r="BD532">
            <v>793.28</v>
          </cell>
          <cell r="BE532">
            <v>499.16</v>
          </cell>
          <cell r="BF532">
            <v>793.28</v>
          </cell>
          <cell r="BG532">
            <v>499.16</v>
          </cell>
          <cell r="BH532">
            <v>935.29</v>
          </cell>
          <cell r="BI532">
            <v>935.29</v>
          </cell>
          <cell r="BJ532">
            <v>935.29</v>
          </cell>
          <cell r="BK532">
            <v>935.29</v>
          </cell>
        </row>
        <row r="533">
          <cell r="B533" t="str">
            <v>TAP13P128S</v>
          </cell>
          <cell r="C533" t="str">
            <v>Iphone 13 Pro 128GB Silver 5G</v>
          </cell>
          <cell r="D533">
            <v>889.92</v>
          </cell>
          <cell r="E533">
            <v>889.92</v>
          </cell>
          <cell r="F533">
            <v>889.92</v>
          </cell>
          <cell r="G533">
            <v>889.92</v>
          </cell>
          <cell r="H533">
            <v>889.92</v>
          </cell>
          <cell r="I533">
            <v>889.92</v>
          </cell>
          <cell r="J533">
            <v>881.51</v>
          </cell>
          <cell r="K533">
            <v>860.5</v>
          </cell>
          <cell r="L533">
            <v>868.91</v>
          </cell>
          <cell r="M533">
            <v>810.08</v>
          </cell>
          <cell r="N533">
            <v>889.92</v>
          </cell>
          <cell r="O533">
            <v>889.92</v>
          </cell>
          <cell r="P533">
            <v>889.92</v>
          </cell>
          <cell r="Q533">
            <v>889.92</v>
          </cell>
          <cell r="R533">
            <v>889.92</v>
          </cell>
          <cell r="S533">
            <v>889.92</v>
          </cell>
          <cell r="T533">
            <v>881.51</v>
          </cell>
          <cell r="U533">
            <v>860.5</v>
          </cell>
          <cell r="V533">
            <v>868.91</v>
          </cell>
          <cell r="W533">
            <v>810.08</v>
          </cell>
          <cell r="X533">
            <v>843.7</v>
          </cell>
          <cell r="Y533">
            <v>700.84</v>
          </cell>
          <cell r="Z533">
            <v>873.11</v>
          </cell>
          <cell r="AA533">
            <v>826.89</v>
          </cell>
          <cell r="AB533">
            <v>864.71</v>
          </cell>
          <cell r="AC533">
            <v>789.08</v>
          </cell>
          <cell r="AD533">
            <v>847.9</v>
          </cell>
          <cell r="AE533">
            <v>721.85</v>
          </cell>
          <cell r="AF533">
            <v>826.89</v>
          </cell>
          <cell r="AG533">
            <v>633.61</v>
          </cell>
          <cell r="AH533">
            <v>843.7</v>
          </cell>
          <cell r="AI533">
            <v>700.84</v>
          </cell>
          <cell r="AJ533">
            <v>873.11</v>
          </cell>
          <cell r="AK533">
            <v>826.89</v>
          </cell>
          <cell r="AL533">
            <v>864.71</v>
          </cell>
          <cell r="AM533">
            <v>789.08</v>
          </cell>
          <cell r="AN533">
            <v>847.9</v>
          </cell>
          <cell r="AO533">
            <v>721.85</v>
          </cell>
          <cell r="AP533">
            <v>826.89</v>
          </cell>
          <cell r="AQ533">
            <v>633.61</v>
          </cell>
          <cell r="AR533" t="str">
            <v>-</v>
          </cell>
          <cell r="AS533" t="str">
            <v>-</v>
          </cell>
          <cell r="AT533" t="str">
            <v>-</v>
          </cell>
          <cell r="AU533" t="str">
            <v>-</v>
          </cell>
          <cell r="AV533">
            <v>889.92</v>
          </cell>
          <cell r="AW533">
            <v>889.92</v>
          </cell>
          <cell r="AX533">
            <v>889.92</v>
          </cell>
          <cell r="AY533">
            <v>889.92</v>
          </cell>
          <cell r="AZ533">
            <v>889.92</v>
          </cell>
          <cell r="BA533">
            <v>889.92</v>
          </cell>
          <cell r="BB533">
            <v>889.92</v>
          </cell>
          <cell r="BC533">
            <v>889.92</v>
          </cell>
          <cell r="BD533">
            <v>793.28</v>
          </cell>
          <cell r="BE533">
            <v>499.16</v>
          </cell>
          <cell r="BF533">
            <v>793.28</v>
          </cell>
          <cell r="BG533">
            <v>499.16</v>
          </cell>
          <cell r="BH533">
            <v>935.29</v>
          </cell>
          <cell r="BI533">
            <v>935.29</v>
          </cell>
          <cell r="BJ533">
            <v>935.29</v>
          </cell>
          <cell r="BK533">
            <v>935.29</v>
          </cell>
        </row>
        <row r="534">
          <cell r="B534" t="str">
            <v>TAP13P128G</v>
          </cell>
          <cell r="C534" t="str">
            <v>Iphone 13 Pro 128GB Gold 5G</v>
          </cell>
          <cell r="D534">
            <v>889.92</v>
          </cell>
          <cell r="E534">
            <v>889.92</v>
          </cell>
          <cell r="F534">
            <v>889.92</v>
          </cell>
          <cell r="G534">
            <v>889.92</v>
          </cell>
          <cell r="H534">
            <v>889.92</v>
          </cell>
          <cell r="I534">
            <v>889.92</v>
          </cell>
          <cell r="J534">
            <v>881.51</v>
          </cell>
          <cell r="K534">
            <v>860.5</v>
          </cell>
          <cell r="L534">
            <v>868.91</v>
          </cell>
          <cell r="M534">
            <v>810.08</v>
          </cell>
          <cell r="N534">
            <v>889.92</v>
          </cell>
          <cell r="O534">
            <v>889.92</v>
          </cell>
          <cell r="P534">
            <v>889.92</v>
          </cell>
          <cell r="Q534">
            <v>889.92</v>
          </cell>
          <cell r="R534">
            <v>889.92</v>
          </cell>
          <cell r="S534">
            <v>889.92</v>
          </cell>
          <cell r="T534">
            <v>881.51</v>
          </cell>
          <cell r="U534">
            <v>860.5</v>
          </cell>
          <cell r="V534">
            <v>868.91</v>
          </cell>
          <cell r="W534">
            <v>810.08</v>
          </cell>
          <cell r="X534">
            <v>843.7</v>
          </cell>
          <cell r="Y534">
            <v>700.84</v>
          </cell>
          <cell r="Z534">
            <v>873.11</v>
          </cell>
          <cell r="AA534">
            <v>826.89</v>
          </cell>
          <cell r="AB534">
            <v>864.71</v>
          </cell>
          <cell r="AC534">
            <v>789.08</v>
          </cell>
          <cell r="AD534">
            <v>847.9</v>
          </cell>
          <cell r="AE534">
            <v>721.85</v>
          </cell>
          <cell r="AF534">
            <v>826.89</v>
          </cell>
          <cell r="AG534">
            <v>633.61</v>
          </cell>
          <cell r="AH534">
            <v>843.7</v>
          </cell>
          <cell r="AI534">
            <v>700.84</v>
          </cell>
          <cell r="AJ534">
            <v>873.11</v>
          </cell>
          <cell r="AK534">
            <v>826.89</v>
          </cell>
          <cell r="AL534">
            <v>864.71</v>
          </cell>
          <cell r="AM534">
            <v>789.08</v>
          </cell>
          <cell r="AN534">
            <v>847.9</v>
          </cell>
          <cell r="AO534">
            <v>721.85</v>
          </cell>
          <cell r="AP534">
            <v>826.89</v>
          </cell>
          <cell r="AQ534">
            <v>633.61</v>
          </cell>
          <cell r="AR534" t="str">
            <v>-</v>
          </cell>
          <cell r="AS534" t="str">
            <v>-</v>
          </cell>
          <cell r="AT534" t="str">
            <v>-</v>
          </cell>
          <cell r="AU534" t="str">
            <v>-</v>
          </cell>
          <cell r="AV534">
            <v>889.92</v>
          </cell>
          <cell r="AW534">
            <v>889.92</v>
          </cell>
          <cell r="AX534">
            <v>889.92</v>
          </cell>
          <cell r="AY534">
            <v>889.92</v>
          </cell>
          <cell r="AZ534">
            <v>889.92</v>
          </cell>
          <cell r="BA534">
            <v>889.92</v>
          </cell>
          <cell r="BB534">
            <v>889.92</v>
          </cell>
          <cell r="BC534">
            <v>889.92</v>
          </cell>
          <cell r="BD534">
            <v>793.28</v>
          </cell>
          <cell r="BE534">
            <v>499.16</v>
          </cell>
          <cell r="BF534">
            <v>793.28</v>
          </cell>
          <cell r="BG534">
            <v>499.16</v>
          </cell>
          <cell r="BH534">
            <v>935.29</v>
          </cell>
          <cell r="BI534">
            <v>935.29</v>
          </cell>
          <cell r="BJ534">
            <v>935.29</v>
          </cell>
          <cell r="BK534">
            <v>935.29</v>
          </cell>
        </row>
        <row r="535">
          <cell r="B535" t="str">
            <v>TAP13P128B</v>
          </cell>
          <cell r="C535" t="str">
            <v>Iphone 13 Pro 128GB Sierra Blue 5G</v>
          </cell>
          <cell r="D535">
            <v>889.92</v>
          </cell>
          <cell r="E535">
            <v>889.92</v>
          </cell>
          <cell r="F535">
            <v>889.92</v>
          </cell>
          <cell r="G535">
            <v>889.92</v>
          </cell>
          <cell r="H535">
            <v>889.92</v>
          </cell>
          <cell r="I535">
            <v>889.92</v>
          </cell>
          <cell r="J535">
            <v>881.51</v>
          </cell>
          <cell r="K535">
            <v>860.5</v>
          </cell>
          <cell r="L535">
            <v>868.91</v>
          </cell>
          <cell r="M535">
            <v>810.08</v>
          </cell>
          <cell r="N535">
            <v>889.92</v>
          </cell>
          <cell r="O535">
            <v>889.92</v>
          </cell>
          <cell r="P535">
            <v>889.92</v>
          </cell>
          <cell r="Q535">
            <v>889.92</v>
          </cell>
          <cell r="R535">
            <v>889.92</v>
          </cell>
          <cell r="S535">
            <v>889.92</v>
          </cell>
          <cell r="T535">
            <v>881.51</v>
          </cell>
          <cell r="U535">
            <v>860.5</v>
          </cell>
          <cell r="V535">
            <v>868.91</v>
          </cell>
          <cell r="W535">
            <v>810.08</v>
          </cell>
          <cell r="X535">
            <v>843.7</v>
          </cell>
          <cell r="Y535">
            <v>700.84</v>
          </cell>
          <cell r="Z535">
            <v>873.11</v>
          </cell>
          <cell r="AA535">
            <v>826.89</v>
          </cell>
          <cell r="AB535">
            <v>864.71</v>
          </cell>
          <cell r="AC535">
            <v>789.08</v>
          </cell>
          <cell r="AD535">
            <v>847.9</v>
          </cell>
          <cell r="AE535">
            <v>721.85</v>
          </cell>
          <cell r="AF535">
            <v>826.89</v>
          </cell>
          <cell r="AG535">
            <v>633.61</v>
          </cell>
          <cell r="AH535">
            <v>843.7</v>
          </cell>
          <cell r="AI535">
            <v>700.84</v>
          </cell>
          <cell r="AJ535">
            <v>873.11</v>
          </cell>
          <cell r="AK535">
            <v>826.89</v>
          </cell>
          <cell r="AL535">
            <v>864.71</v>
          </cell>
          <cell r="AM535">
            <v>789.08</v>
          </cell>
          <cell r="AN535">
            <v>847.9</v>
          </cell>
          <cell r="AO535">
            <v>721.85</v>
          </cell>
          <cell r="AP535">
            <v>826.89</v>
          </cell>
          <cell r="AQ535">
            <v>633.61</v>
          </cell>
          <cell r="AR535" t="str">
            <v>-</v>
          </cell>
          <cell r="AS535" t="str">
            <v>-</v>
          </cell>
          <cell r="AT535" t="str">
            <v>-</v>
          </cell>
          <cell r="AU535" t="str">
            <v>-</v>
          </cell>
          <cell r="AV535">
            <v>889.92</v>
          </cell>
          <cell r="AW535">
            <v>889.92</v>
          </cell>
          <cell r="AX535">
            <v>889.92</v>
          </cell>
          <cell r="AY535">
            <v>889.92</v>
          </cell>
          <cell r="AZ535">
            <v>889.92</v>
          </cell>
          <cell r="BA535">
            <v>889.92</v>
          </cell>
          <cell r="BB535">
            <v>889.92</v>
          </cell>
          <cell r="BC535">
            <v>889.92</v>
          </cell>
          <cell r="BD535">
            <v>793.28</v>
          </cell>
          <cell r="BE535">
            <v>499.16</v>
          </cell>
          <cell r="BF535">
            <v>793.28</v>
          </cell>
          <cell r="BG535">
            <v>499.16</v>
          </cell>
          <cell r="BH535">
            <v>935.29</v>
          </cell>
          <cell r="BI535">
            <v>935.29</v>
          </cell>
          <cell r="BJ535">
            <v>935.29</v>
          </cell>
          <cell r="BK535">
            <v>935.29</v>
          </cell>
        </row>
        <row r="536">
          <cell r="B536" t="str">
            <v>TAP13P256N</v>
          </cell>
          <cell r="C536" t="str">
            <v>Iphone 13 Pro 256GB Graphite 5G</v>
          </cell>
          <cell r="D536">
            <v>982.35</v>
          </cell>
          <cell r="E536">
            <v>982.35</v>
          </cell>
          <cell r="F536">
            <v>982.35</v>
          </cell>
          <cell r="G536">
            <v>982.35</v>
          </cell>
          <cell r="H536">
            <v>982.35</v>
          </cell>
          <cell r="I536">
            <v>982.35</v>
          </cell>
          <cell r="J536">
            <v>978.15</v>
          </cell>
          <cell r="K536">
            <v>952.94</v>
          </cell>
          <cell r="L536">
            <v>965.55</v>
          </cell>
          <cell r="M536">
            <v>902.52</v>
          </cell>
          <cell r="N536">
            <v>982.35</v>
          </cell>
          <cell r="O536">
            <v>982.35</v>
          </cell>
          <cell r="P536">
            <v>982.35</v>
          </cell>
          <cell r="Q536">
            <v>982.35</v>
          </cell>
          <cell r="R536">
            <v>982.35</v>
          </cell>
          <cell r="S536">
            <v>982.35</v>
          </cell>
          <cell r="T536">
            <v>978.15</v>
          </cell>
          <cell r="U536">
            <v>952.94</v>
          </cell>
          <cell r="V536">
            <v>965.55</v>
          </cell>
          <cell r="W536">
            <v>902.52</v>
          </cell>
          <cell r="X536">
            <v>936.13</v>
          </cell>
          <cell r="Y536">
            <v>793.28</v>
          </cell>
          <cell r="Z536">
            <v>965.55</v>
          </cell>
          <cell r="AA536">
            <v>919.33</v>
          </cell>
          <cell r="AB536">
            <v>957.14</v>
          </cell>
          <cell r="AC536">
            <v>885.71</v>
          </cell>
          <cell r="AD536">
            <v>940.34</v>
          </cell>
          <cell r="AE536">
            <v>814.29</v>
          </cell>
          <cell r="AF536">
            <v>919.33</v>
          </cell>
          <cell r="AG536">
            <v>730.25</v>
          </cell>
          <cell r="AH536">
            <v>936.13</v>
          </cell>
          <cell r="AI536">
            <v>793.28</v>
          </cell>
          <cell r="AJ536">
            <v>965.55</v>
          </cell>
          <cell r="AK536">
            <v>919.33</v>
          </cell>
          <cell r="AL536">
            <v>957.14</v>
          </cell>
          <cell r="AM536">
            <v>885.71</v>
          </cell>
          <cell r="AN536">
            <v>940.34</v>
          </cell>
          <cell r="AO536">
            <v>814.29</v>
          </cell>
          <cell r="AP536">
            <v>919.33</v>
          </cell>
          <cell r="AQ536">
            <v>730.25</v>
          </cell>
          <cell r="AR536" t="str">
            <v>-</v>
          </cell>
          <cell r="AS536" t="str">
            <v>-</v>
          </cell>
          <cell r="AT536" t="str">
            <v>-</v>
          </cell>
          <cell r="AU536" t="str">
            <v>-</v>
          </cell>
          <cell r="AV536">
            <v>982.35</v>
          </cell>
          <cell r="AW536">
            <v>982.35</v>
          </cell>
          <cell r="AX536">
            <v>982.35</v>
          </cell>
          <cell r="AY536">
            <v>982.35</v>
          </cell>
          <cell r="AZ536">
            <v>982.35</v>
          </cell>
          <cell r="BA536">
            <v>982.35</v>
          </cell>
          <cell r="BB536">
            <v>982.35</v>
          </cell>
          <cell r="BC536">
            <v>982.35</v>
          </cell>
          <cell r="BD536">
            <v>885.71</v>
          </cell>
          <cell r="BE536">
            <v>595.79999999999995</v>
          </cell>
          <cell r="BF536">
            <v>885.71</v>
          </cell>
          <cell r="BG536">
            <v>595.79999999999995</v>
          </cell>
          <cell r="BH536">
            <v>1033.6099999999999</v>
          </cell>
          <cell r="BI536">
            <v>1033.6099999999999</v>
          </cell>
          <cell r="BJ536">
            <v>1033.6099999999999</v>
          </cell>
          <cell r="BK536">
            <v>1033.6099999999999</v>
          </cell>
        </row>
        <row r="537">
          <cell r="B537" t="str">
            <v>TAP13P256S</v>
          </cell>
          <cell r="C537" t="str">
            <v>Iphone 13 Pro 256GB Silver 5G</v>
          </cell>
          <cell r="D537">
            <v>982.35</v>
          </cell>
          <cell r="E537">
            <v>982.35</v>
          </cell>
          <cell r="F537">
            <v>982.35</v>
          </cell>
          <cell r="G537">
            <v>982.35</v>
          </cell>
          <cell r="H537">
            <v>982.35</v>
          </cell>
          <cell r="I537">
            <v>982.35</v>
          </cell>
          <cell r="J537">
            <v>978.15</v>
          </cell>
          <cell r="K537">
            <v>952.94</v>
          </cell>
          <cell r="L537">
            <v>965.55</v>
          </cell>
          <cell r="M537">
            <v>902.52</v>
          </cell>
          <cell r="N537">
            <v>982.35</v>
          </cell>
          <cell r="O537">
            <v>982.35</v>
          </cell>
          <cell r="P537">
            <v>982.35</v>
          </cell>
          <cell r="Q537">
            <v>982.35</v>
          </cell>
          <cell r="R537">
            <v>982.35</v>
          </cell>
          <cell r="S537">
            <v>982.35</v>
          </cell>
          <cell r="T537">
            <v>978.15</v>
          </cell>
          <cell r="U537">
            <v>952.94</v>
          </cell>
          <cell r="V537">
            <v>965.55</v>
          </cell>
          <cell r="W537">
            <v>902.52</v>
          </cell>
          <cell r="X537">
            <v>936.13</v>
          </cell>
          <cell r="Y537">
            <v>793.28</v>
          </cell>
          <cell r="Z537">
            <v>965.55</v>
          </cell>
          <cell r="AA537">
            <v>919.33</v>
          </cell>
          <cell r="AB537">
            <v>957.14</v>
          </cell>
          <cell r="AC537">
            <v>885.71</v>
          </cell>
          <cell r="AD537">
            <v>940.34</v>
          </cell>
          <cell r="AE537">
            <v>814.29</v>
          </cell>
          <cell r="AF537">
            <v>919.33</v>
          </cell>
          <cell r="AG537">
            <v>730.25</v>
          </cell>
          <cell r="AH537">
            <v>936.13</v>
          </cell>
          <cell r="AI537">
            <v>793.28</v>
          </cell>
          <cell r="AJ537">
            <v>965.55</v>
          </cell>
          <cell r="AK537">
            <v>919.33</v>
          </cell>
          <cell r="AL537">
            <v>957.14</v>
          </cell>
          <cell r="AM537">
            <v>885.71</v>
          </cell>
          <cell r="AN537">
            <v>940.34</v>
          </cell>
          <cell r="AO537">
            <v>814.29</v>
          </cell>
          <cell r="AP537">
            <v>919.33</v>
          </cell>
          <cell r="AQ537">
            <v>730.25</v>
          </cell>
          <cell r="AR537" t="str">
            <v>-</v>
          </cell>
          <cell r="AS537" t="str">
            <v>-</v>
          </cell>
          <cell r="AT537" t="str">
            <v>-</v>
          </cell>
          <cell r="AU537" t="str">
            <v>-</v>
          </cell>
          <cell r="AV537">
            <v>982.35</v>
          </cell>
          <cell r="AW537">
            <v>982.35</v>
          </cell>
          <cell r="AX537">
            <v>982.35</v>
          </cell>
          <cell r="AY537">
            <v>982.35</v>
          </cell>
          <cell r="AZ537">
            <v>982.35</v>
          </cell>
          <cell r="BA537">
            <v>982.35</v>
          </cell>
          <cell r="BB537">
            <v>982.35</v>
          </cell>
          <cell r="BC537">
            <v>982.35</v>
          </cell>
          <cell r="BD537">
            <v>885.71</v>
          </cell>
          <cell r="BE537">
            <v>595.79999999999995</v>
          </cell>
          <cell r="BF537">
            <v>885.71</v>
          </cell>
          <cell r="BG537">
            <v>595.79999999999995</v>
          </cell>
          <cell r="BH537">
            <v>1033.6099999999999</v>
          </cell>
          <cell r="BI537">
            <v>1033.6099999999999</v>
          </cell>
          <cell r="BJ537">
            <v>1033.6099999999999</v>
          </cell>
          <cell r="BK537">
            <v>1033.6099999999999</v>
          </cell>
        </row>
        <row r="538">
          <cell r="B538" t="str">
            <v>TAP13P512N</v>
          </cell>
          <cell r="C538" t="str">
            <v>Iphone 13 Pro 512GB Graphite 5G</v>
          </cell>
          <cell r="D538">
            <v>1163.03</v>
          </cell>
          <cell r="E538">
            <v>1163.03</v>
          </cell>
          <cell r="F538">
            <v>1163.03</v>
          </cell>
          <cell r="G538">
            <v>1163.03</v>
          </cell>
          <cell r="H538">
            <v>1163.03</v>
          </cell>
          <cell r="I538">
            <v>1163.03</v>
          </cell>
          <cell r="J538">
            <v>1154.6199999999999</v>
          </cell>
          <cell r="K538">
            <v>1133.6099999999999</v>
          </cell>
          <cell r="L538">
            <v>1142.02</v>
          </cell>
          <cell r="M538">
            <v>1083.19</v>
          </cell>
          <cell r="N538">
            <v>1163.03</v>
          </cell>
          <cell r="O538">
            <v>1163.03</v>
          </cell>
          <cell r="P538">
            <v>1163.03</v>
          </cell>
          <cell r="Q538">
            <v>1163.03</v>
          </cell>
          <cell r="R538">
            <v>1163.03</v>
          </cell>
          <cell r="S538">
            <v>1163.03</v>
          </cell>
          <cell r="T538">
            <v>1154.6199999999999</v>
          </cell>
          <cell r="U538">
            <v>1133.6099999999999</v>
          </cell>
          <cell r="V538">
            <v>1142.02</v>
          </cell>
          <cell r="W538">
            <v>1083.19</v>
          </cell>
          <cell r="X538">
            <v>1112.6099999999999</v>
          </cell>
          <cell r="Y538">
            <v>973.95</v>
          </cell>
          <cell r="Z538">
            <v>1146.22</v>
          </cell>
          <cell r="AA538">
            <v>1095.8</v>
          </cell>
          <cell r="AB538">
            <v>1137.82</v>
          </cell>
          <cell r="AC538">
            <v>1062.18</v>
          </cell>
          <cell r="AD538">
            <v>1121.01</v>
          </cell>
          <cell r="AE538">
            <v>990.76</v>
          </cell>
          <cell r="AF538">
            <v>1100</v>
          </cell>
          <cell r="AG538">
            <v>906.72</v>
          </cell>
          <cell r="AH538">
            <v>1112.6099999999999</v>
          </cell>
          <cell r="AI538">
            <v>973.95</v>
          </cell>
          <cell r="AJ538">
            <v>1146.22</v>
          </cell>
          <cell r="AK538">
            <v>1095.8</v>
          </cell>
          <cell r="AL538">
            <v>1137.82</v>
          </cell>
          <cell r="AM538">
            <v>1062.18</v>
          </cell>
          <cell r="AN538">
            <v>1121.01</v>
          </cell>
          <cell r="AO538">
            <v>990.76</v>
          </cell>
          <cell r="AP538">
            <v>1100</v>
          </cell>
          <cell r="AQ538">
            <v>906.72</v>
          </cell>
          <cell r="AR538" t="str">
            <v>-</v>
          </cell>
          <cell r="AS538" t="str">
            <v>-</v>
          </cell>
          <cell r="AT538" t="str">
            <v>-</v>
          </cell>
          <cell r="AU538" t="str">
            <v>-</v>
          </cell>
          <cell r="AV538">
            <v>1163.03</v>
          </cell>
          <cell r="AW538">
            <v>1163.03</v>
          </cell>
          <cell r="AX538">
            <v>1163.03</v>
          </cell>
          <cell r="AY538">
            <v>1163.03</v>
          </cell>
          <cell r="AZ538">
            <v>1163.03</v>
          </cell>
          <cell r="BA538">
            <v>1163.03</v>
          </cell>
          <cell r="BB538">
            <v>1163.03</v>
          </cell>
          <cell r="BC538">
            <v>1163.03</v>
          </cell>
          <cell r="BD538">
            <v>1066.3900000000001</v>
          </cell>
          <cell r="BE538">
            <v>772.27</v>
          </cell>
          <cell r="BF538">
            <v>1066.3900000000001</v>
          </cell>
          <cell r="BG538">
            <v>772.27</v>
          </cell>
          <cell r="BH538">
            <v>1220.17</v>
          </cell>
          <cell r="BI538">
            <v>1220.17</v>
          </cell>
          <cell r="BJ538">
            <v>1220.17</v>
          </cell>
          <cell r="BK538">
            <v>1220.17</v>
          </cell>
        </row>
        <row r="539">
          <cell r="B539" t="str">
            <v>TAP13P256G</v>
          </cell>
          <cell r="C539" t="str">
            <v>Iphone 13 Pro 256GB Gold 5G</v>
          </cell>
          <cell r="D539">
            <v>982.35</v>
          </cell>
          <cell r="E539">
            <v>982.35</v>
          </cell>
          <cell r="F539">
            <v>982.35</v>
          </cell>
          <cell r="G539">
            <v>982.35</v>
          </cell>
          <cell r="H539">
            <v>982.35</v>
          </cell>
          <cell r="I539">
            <v>982.35</v>
          </cell>
          <cell r="J539">
            <v>978.15</v>
          </cell>
          <cell r="K539">
            <v>952.94</v>
          </cell>
          <cell r="L539">
            <v>965.55</v>
          </cell>
          <cell r="M539">
            <v>902.52</v>
          </cell>
          <cell r="N539">
            <v>982.35</v>
          </cell>
          <cell r="O539">
            <v>982.35</v>
          </cell>
          <cell r="P539">
            <v>982.35</v>
          </cell>
          <cell r="Q539">
            <v>982.35</v>
          </cell>
          <cell r="R539">
            <v>982.35</v>
          </cell>
          <cell r="S539">
            <v>982.35</v>
          </cell>
          <cell r="T539">
            <v>978.15</v>
          </cell>
          <cell r="U539">
            <v>952.94</v>
          </cell>
          <cell r="V539">
            <v>965.55</v>
          </cell>
          <cell r="W539">
            <v>902.52</v>
          </cell>
          <cell r="X539">
            <v>936.13</v>
          </cell>
          <cell r="Y539">
            <v>793.28</v>
          </cell>
          <cell r="Z539">
            <v>965.55</v>
          </cell>
          <cell r="AA539">
            <v>919.33</v>
          </cell>
          <cell r="AB539">
            <v>957.14</v>
          </cell>
          <cell r="AC539">
            <v>885.71</v>
          </cell>
          <cell r="AD539">
            <v>940.34</v>
          </cell>
          <cell r="AE539">
            <v>814.29</v>
          </cell>
          <cell r="AF539">
            <v>919.33</v>
          </cell>
          <cell r="AG539">
            <v>730.25</v>
          </cell>
          <cell r="AH539">
            <v>936.13</v>
          </cell>
          <cell r="AI539">
            <v>793.28</v>
          </cell>
          <cell r="AJ539">
            <v>965.55</v>
          </cell>
          <cell r="AK539">
            <v>919.33</v>
          </cell>
          <cell r="AL539">
            <v>957.14</v>
          </cell>
          <cell r="AM539">
            <v>885.71</v>
          </cell>
          <cell r="AN539">
            <v>940.34</v>
          </cell>
          <cell r="AO539">
            <v>814.29</v>
          </cell>
          <cell r="AP539">
            <v>919.33</v>
          </cell>
          <cell r="AQ539">
            <v>730.25</v>
          </cell>
          <cell r="AR539" t="str">
            <v>-</v>
          </cell>
          <cell r="AS539" t="str">
            <v>-</v>
          </cell>
          <cell r="AT539" t="str">
            <v>-</v>
          </cell>
          <cell r="AU539" t="str">
            <v>-</v>
          </cell>
          <cell r="AV539">
            <v>982.35</v>
          </cell>
          <cell r="AW539">
            <v>982.35</v>
          </cell>
          <cell r="AX539">
            <v>982.35</v>
          </cell>
          <cell r="AY539">
            <v>982.35</v>
          </cell>
          <cell r="AZ539">
            <v>982.35</v>
          </cell>
          <cell r="BA539">
            <v>982.35</v>
          </cell>
          <cell r="BB539">
            <v>982.35</v>
          </cell>
          <cell r="BC539">
            <v>982.35</v>
          </cell>
          <cell r="BD539">
            <v>885.71</v>
          </cell>
          <cell r="BE539">
            <v>595.79999999999995</v>
          </cell>
          <cell r="BF539">
            <v>885.71</v>
          </cell>
          <cell r="BG539">
            <v>595.79999999999995</v>
          </cell>
          <cell r="BH539">
            <v>1033.6099999999999</v>
          </cell>
          <cell r="BI539">
            <v>1033.6099999999999</v>
          </cell>
          <cell r="BJ539">
            <v>1033.6099999999999</v>
          </cell>
          <cell r="BK539">
            <v>1033.6099999999999</v>
          </cell>
        </row>
        <row r="540">
          <cell r="B540" t="str">
            <v>TAP13P256B</v>
          </cell>
          <cell r="C540" t="str">
            <v>Iphone 13 Pro 256GB Sierra Blue 5G</v>
          </cell>
          <cell r="D540">
            <v>982.35</v>
          </cell>
          <cell r="E540">
            <v>982.35</v>
          </cell>
          <cell r="F540">
            <v>982.35</v>
          </cell>
          <cell r="G540">
            <v>982.35</v>
          </cell>
          <cell r="H540">
            <v>982.35</v>
          </cell>
          <cell r="I540">
            <v>982.35</v>
          </cell>
          <cell r="J540">
            <v>978.15</v>
          </cell>
          <cell r="K540">
            <v>952.94</v>
          </cell>
          <cell r="L540">
            <v>965.55</v>
          </cell>
          <cell r="M540">
            <v>902.52</v>
          </cell>
          <cell r="N540">
            <v>982.35</v>
          </cell>
          <cell r="O540">
            <v>982.35</v>
          </cell>
          <cell r="P540">
            <v>982.35</v>
          </cell>
          <cell r="Q540">
            <v>982.35</v>
          </cell>
          <cell r="R540">
            <v>982.35</v>
          </cell>
          <cell r="S540">
            <v>982.35</v>
          </cell>
          <cell r="T540">
            <v>978.15</v>
          </cell>
          <cell r="U540">
            <v>952.94</v>
          </cell>
          <cell r="V540">
            <v>965.55</v>
          </cell>
          <cell r="W540">
            <v>902.52</v>
          </cell>
          <cell r="X540">
            <v>936.13</v>
          </cell>
          <cell r="Y540">
            <v>793.28</v>
          </cell>
          <cell r="Z540">
            <v>965.55</v>
          </cell>
          <cell r="AA540">
            <v>919.33</v>
          </cell>
          <cell r="AB540">
            <v>957.14</v>
          </cell>
          <cell r="AC540">
            <v>885.71</v>
          </cell>
          <cell r="AD540">
            <v>940.34</v>
          </cell>
          <cell r="AE540">
            <v>814.29</v>
          </cell>
          <cell r="AF540">
            <v>919.33</v>
          </cell>
          <cell r="AG540">
            <v>730.25</v>
          </cell>
          <cell r="AH540">
            <v>936.13</v>
          </cell>
          <cell r="AI540">
            <v>793.28</v>
          </cell>
          <cell r="AJ540">
            <v>965.55</v>
          </cell>
          <cell r="AK540">
            <v>919.33</v>
          </cell>
          <cell r="AL540">
            <v>957.14</v>
          </cell>
          <cell r="AM540">
            <v>885.71</v>
          </cell>
          <cell r="AN540">
            <v>940.34</v>
          </cell>
          <cell r="AO540">
            <v>814.29</v>
          </cell>
          <cell r="AP540">
            <v>919.33</v>
          </cell>
          <cell r="AQ540">
            <v>730.25</v>
          </cell>
          <cell r="AR540" t="str">
            <v>-</v>
          </cell>
          <cell r="AS540" t="str">
            <v>-</v>
          </cell>
          <cell r="AT540" t="str">
            <v>-</v>
          </cell>
          <cell r="AU540" t="str">
            <v>-</v>
          </cell>
          <cell r="AV540">
            <v>982.35</v>
          </cell>
          <cell r="AW540">
            <v>982.35</v>
          </cell>
          <cell r="AX540">
            <v>982.35</v>
          </cell>
          <cell r="AY540">
            <v>982.35</v>
          </cell>
          <cell r="AZ540">
            <v>982.35</v>
          </cell>
          <cell r="BA540">
            <v>982.35</v>
          </cell>
          <cell r="BB540">
            <v>982.35</v>
          </cell>
          <cell r="BC540">
            <v>982.35</v>
          </cell>
          <cell r="BD540">
            <v>885.71</v>
          </cell>
          <cell r="BE540">
            <v>595.79999999999995</v>
          </cell>
          <cell r="BF540">
            <v>885.71</v>
          </cell>
          <cell r="BG540">
            <v>595.79999999999995</v>
          </cell>
          <cell r="BH540">
            <v>1033.6099999999999</v>
          </cell>
          <cell r="BI540">
            <v>1033.6099999999999</v>
          </cell>
          <cell r="BJ540">
            <v>1033.6099999999999</v>
          </cell>
          <cell r="BK540">
            <v>1033.6099999999999</v>
          </cell>
        </row>
        <row r="541">
          <cell r="B541" t="str">
            <v>TAP13P512G</v>
          </cell>
          <cell r="C541" t="str">
            <v>Iphone 13 Pro 512GB Gold 5G</v>
          </cell>
          <cell r="D541">
            <v>1163.03</v>
          </cell>
          <cell r="E541">
            <v>1163.03</v>
          </cell>
          <cell r="F541">
            <v>1163.03</v>
          </cell>
          <cell r="G541">
            <v>1163.03</v>
          </cell>
          <cell r="H541">
            <v>1163.03</v>
          </cell>
          <cell r="I541">
            <v>1163.03</v>
          </cell>
          <cell r="J541">
            <v>1154.6199999999999</v>
          </cell>
          <cell r="K541">
            <v>1133.6099999999999</v>
          </cell>
          <cell r="L541">
            <v>1142.02</v>
          </cell>
          <cell r="M541">
            <v>1083.19</v>
          </cell>
          <cell r="N541">
            <v>1163.03</v>
          </cell>
          <cell r="O541">
            <v>1163.03</v>
          </cell>
          <cell r="P541">
            <v>1163.03</v>
          </cell>
          <cell r="Q541">
            <v>1163.03</v>
          </cell>
          <cell r="R541">
            <v>1163.03</v>
          </cell>
          <cell r="S541">
            <v>1163.03</v>
          </cell>
          <cell r="T541">
            <v>1154.6199999999999</v>
          </cell>
          <cell r="U541">
            <v>1133.6099999999999</v>
          </cell>
          <cell r="V541">
            <v>1142.02</v>
          </cell>
          <cell r="W541">
            <v>1083.19</v>
          </cell>
          <cell r="X541">
            <v>1112.6099999999999</v>
          </cell>
          <cell r="Y541">
            <v>973.95</v>
          </cell>
          <cell r="Z541">
            <v>1146.22</v>
          </cell>
          <cell r="AA541">
            <v>1095.8</v>
          </cell>
          <cell r="AB541">
            <v>1137.82</v>
          </cell>
          <cell r="AC541">
            <v>1062.18</v>
          </cell>
          <cell r="AD541">
            <v>1121.01</v>
          </cell>
          <cell r="AE541">
            <v>990.76</v>
          </cell>
          <cell r="AF541">
            <v>1100</v>
          </cell>
          <cell r="AG541">
            <v>906.72</v>
          </cell>
          <cell r="AH541">
            <v>1112.6099999999999</v>
          </cell>
          <cell r="AI541">
            <v>973.95</v>
          </cell>
          <cell r="AJ541">
            <v>1146.22</v>
          </cell>
          <cell r="AK541">
            <v>1095.8</v>
          </cell>
          <cell r="AL541">
            <v>1137.82</v>
          </cell>
          <cell r="AM541">
            <v>1062.18</v>
          </cell>
          <cell r="AN541">
            <v>1121.01</v>
          </cell>
          <cell r="AO541">
            <v>990.76</v>
          </cell>
          <cell r="AP541">
            <v>1100</v>
          </cell>
          <cell r="AQ541">
            <v>906.72</v>
          </cell>
          <cell r="AR541" t="str">
            <v>-</v>
          </cell>
          <cell r="AS541" t="str">
            <v>-</v>
          </cell>
          <cell r="AT541" t="str">
            <v>-</v>
          </cell>
          <cell r="AU541" t="str">
            <v>-</v>
          </cell>
          <cell r="AV541">
            <v>1163.03</v>
          </cell>
          <cell r="AW541">
            <v>1163.03</v>
          </cell>
          <cell r="AX541">
            <v>1163.03</v>
          </cell>
          <cell r="AY541">
            <v>1163.03</v>
          </cell>
          <cell r="AZ541">
            <v>1163.03</v>
          </cell>
          <cell r="BA541">
            <v>1163.03</v>
          </cell>
          <cell r="BB541">
            <v>1163.03</v>
          </cell>
          <cell r="BC541">
            <v>1163.03</v>
          </cell>
          <cell r="BD541">
            <v>1066.3900000000001</v>
          </cell>
          <cell r="BE541">
            <v>772.27</v>
          </cell>
          <cell r="BF541">
            <v>1066.3900000000001</v>
          </cell>
          <cell r="BG541">
            <v>772.27</v>
          </cell>
          <cell r="BH541">
            <v>1220.17</v>
          </cell>
          <cell r="BI541">
            <v>1220.17</v>
          </cell>
          <cell r="BJ541">
            <v>1220.17</v>
          </cell>
          <cell r="BK541">
            <v>1220.17</v>
          </cell>
        </row>
        <row r="542">
          <cell r="B542" t="str">
            <v>TAP13P512B</v>
          </cell>
          <cell r="C542" t="str">
            <v>Iphone 13 Pro 512GB Sierra Blue 5G</v>
          </cell>
          <cell r="D542">
            <v>1163.03</v>
          </cell>
          <cell r="E542">
            <v>1163.03</v>
          </cell>
          <cell r="F542">
            <v>1163.03</v>
          </cell>
          <cell r="G542">
            <v>1163.03</v>
          </cell>
          <cell r="H542">
            <v>1163.03</v>
          </cell>
          <cell r="I542">
            <v>1163.03</v>
          </cell>
          <cell r="J542">
            <v>1154.6199999999999</v>
          </cell>
          <cell r="K542">
            <v>1133.6099999999999</v>
          </cell>
          <cell r="L542">
            <v>1142.02</v>
          </cell>
          <cell r="M542">
            <v>1083.19</v>
          </cell>
          <cell r="N542">
            <v>1163.03</v>
          </cell>
          <cell r="O542">
            <v>1163.03</v>
          </cell>
          <cell r="P542">
            <v>1163.03</v>
          </cell>
          <cell r="Q542">
            <v>1163.03</v>
          </cell>
          <cell r="R542">
            <v>1163.03</v>
          </cell>
          <cell r="S542">
            <v>1163.03</v>
          </cell>
          <cell r="T542">
            <v>1154.6199999999999</v>
          </cell>
          <cell r="U542">
            <v>1133.6099999999999</v>
          </cell>
          <cell r="V542">
            <v>1142.02</v>
          </cell>
          <cell r="W542">
            <v>1083.19</v>
          </cell>
          <cell r="X542">
            <v>1112.6099999999999</v>
          </cell>
          <cell r="Y542">
            <v>973.95</v>
          </cell>
          <cell r="Z542">
            <v>1146.22</v>
          </cell>
          <cell r="AA542">
            <v>1095.8</v>
          </cell>
          <cell r="AB542">
            <v>1137.82</v>
          </cell>
          <cell r="AC542">
            <v>1062.18</v>
          </cell>
          <cell r="AD542">
            <v>1121.01</v>
          </cell>
          <cell r="AE542">
            <v>990.76</v>
          </cell>
          <cell r="AF542">
            <v>1100</v>
          </cell>
          <cell r="AG542">
            <v>906.72</v>
          </cell>
          <cell r="AH542">
            <v>1112.6099999999999</v>
          </cell>
          <cell r="AI542">
            <v>973.95</v>
          </cell>
          <cell r="AJ542">
            <v>1146.22</v>
          </cell>
          <cell r="AK542">
            <v>1095.8</v>
          </cell>
          <cell r="AL542">
            <v>1137.82</v>
          </cell>
          <cell r="AM542">
            <v>1062.18</v>
          </cell>
          <cell r="AN542">
            <v>1121.01</v>
          </cell>
          <cell r="AO542">
            <v>990.76</v>
          </cell>
          <cell r="AP542">
            <v>1100</v>
          </cell>
          <cell r="AQ542">
            <v>906.72</v>
          </cell>
          <cell r="AR542" t="str">
            <v>-</v>
          </cell>
          <cell r="AS542" t="str">
            <v>-</v>
          </cell>
          <cell r="AT542" t="str">
            <v>-</v>
          </cell>
          <cell r="AU542" t="str">
            <v>-</v>
          </cell>
          <cell r="AV542">
            <v>1163.03</v>
          </cell>
          <cell r="AW542">
            <v>1163.03</v>
          </cell>
          <cell r="AX542">
            <v>1163.03</v>
          </cell>
          <cell r="AY542">
            <v>1163.03</v>
          </cell>
          <cell r="AZ542">
            <v>1163.03</v>
          </cell>
          <cell r="BA542">
            <v>1163.03</v>
          </cell>
          <cell r="BB542">
            <v>1163.03</v>
          </cell>
          <cell r="BC542">
            <v>1163.03</v>
          </cell>
          <cell r="BD542">
            <v>1066.3900000000001</v>
          </cell>
          <cell r="BE542">
            <v>772.27</v>
          </cell>
          <cell r="BF542">
            <v>1066.3900000000001</v>
          </cell>
          <cell r="BG542">
            <v>772.27</v>
          </cell>
          <cell r="BH542">
            <v>1220.17</v>
          </cell>
          <cell r="BI542">
            <v>1220.17</v>
          </cell>
          <cell r="BJ542">
            <v>1220.17</v>
          </cell>
          <cell r="BK542">
            <v>1220.17</v>
          </cell>
        </row>
        <row r="543">
          <cell r="B543" t="str">
            <v>TAP13P1TN</v>
          </cell>
          <cell r="C543" t="str">
            <v>Iphone 13 Pro 1TB Graphite 5G</v>
          </cell>
          <cell r="D543">
            <v>1339.5</v>
          </cell>
          <cell r="E543">
            <v>1339.5</v>
          </cell>
          <cell r="F543">
            <v>1339.5</v>
          </cell>
          <cell r="G543">
            <v>1339.5</v>
          </cell>
          <cell r="H543">
            <v>1339.5</v>
          </cell>
          <cell r="I543">
            <v>1339.5</v>
          </cell>
          <cell r="J543">
            <v>1331.09</v>
          </cell>
          <cell r="K543">
            <v>1310.08</v>
          </cell>
          <cell r="L543">
            <v>1318.49</v>
          </cell>
          <cell r="M543">
            <v>1259.6600000000001</v>
          </cell>
          <cell r="N543">
            <v>1339.5</v>
          </cell>
          <cell r="O543">
            <v>1339.5</v>
          </cell>
          <cell r="P543">
            <v>1339.5</v>
          </cell>
          <cell r="Q543">
            <v>1339.5</v>
          </cell>
          <cell r="R543">
            <v>1339.5</v>
          </cell>
          <cell r="S543">
            <v>1339.5</v>
          </cell>
          <cell r="T543">
            <v>1331.09</v>
          </cell>
          <cell r="U543">
            <v>1310.08</v>
          </cell>
          <cell r="V543">
            <v>1318.49</v>
          </cell>
          <cell r="W543">
            <v>1259.6600000000001</v>
          </cell>
          <cell r="X543">
            <v>1293.28</v>
          </cell>
          <cell r="Y543">
            <v>1150.42</v>
          </cell>
          <cell r="Z543">
            <v>1322.69</v>
          </cell>
          <cell r="AA543">
            <v>1272.27</v>
          </cell>
          <cell r="AB543">
            <v>1314.29</v>
          </cell>
          <cell r="AC543">
            <v>1238.6600000000001</v>
          </cell>
          <cell r="AD543">
            <v>1297.48</v>
          </cell>
          <cell r="AE543">
            <v>1167.23</v>
          </cell>
          <cell r="AF543">
            <v>1276.47</v>
          </cell>
          <cell r="AG543">
            <v>1083.19</v>
          </cell>
          <cell r="AH543">
            <v>1293.28</v>
          </cell>
          <cell r="AI543">
            <v>1150.42</v>
          </cell>
          <cell r="AJ543">
            <v>1322.69</v>
          </cell>
          <cell r="AK543">
            <v>1272.27</v>
          </cell>
          <cell r="AL543">
            <v>1314.29</v>
          </cell>
          <cell r="AM543">
            <v>1238.6600000000001</v>
          </cell>
          <cell r="AN543">
            <v>1297.48</v>
          </cell>
          <cell r="AO543">
            <v>1167.23</v>
          </cell>
          <cell r="AP543">
            <v>1276.47</v>
          </cell>
          <cell r="AQ543">
            <v>1083.19</v>
          </cell>
          <cell r="AR543" t="str">
            <v>-</v>
          </cell>
          <cell r="AS543" t="str">
            <v>-</v>
          </cell>
          <cell r="AT543" t="str">
            <v>-</v>
          </cell>
          <cell r="AU543" t="str">
            <v>-</v>
          </cell>
          <cell r="AV543">
            <v>1339.5</v>
          </cell>
          <cell r="AW543">
            <v>1339.5</v>
          </cell>
          <cell r="AX543">
            <v>1339.5</v>
          </cell>
          <cell r="AY543">
            <v>1339.5</v>
          </cell>
          <cell r="AZ543">
            <v>1339.5</v>
          </cell>
          <cell r="BA543">
            <v>1339.5</v>
          </cell>
          <cell r="BB543">
            <v>1339.5</v>
          </cell>
          <cell r="BC543">
            <v>1339.5</v>
          </cell>
          <cell r="BD543">
            <v>1242.8599999999999</v>
          </cell>
          <cell r="BE543">
            <v>948.74</v>
          </cell>
          <cell r="BF543">
            <v>1242.8599999999999</v>
          </cell>
          <cell r="BG543">
            <v>948.74</v>
          </cell>
          <cell r="BH543">
            <v>1406.72</v>
          </cell>
          <cell r="BI543">
            <v>1406.72</v>
          </cell>
          <cell r="BJ543">
            <v>1406.72</v>
          </cell>
          <cell r="BK543">
            <v>1406.72</v>
          </cell>
        </row>
        <row r="544">
          <cell r="B544" t="str">
            <v>TAP13P1TG</v>
          </cell>
          <cell r="C544" t="str">
            <v>Iphone 13 Pro 1TB Gold 5G</v>
          </cell>
          <cell r="D544">
            <v>1339.5</v>
          </cell>
          <cell r="E544">
            <v>1339.5</v>
          </cell>
          <cell r="F544">
            <v>1339.5</v>
          </cell>
          <cell r="G544">
            <v>1339.5</v>
          </cell>
          <cell r="H544">
            <v>1339.5</v>
          </cell>
          <cell r="I544">
            <v>1339.5</v>
          </cell>
          <cell r="J544">
            <v>1331.09</v>
          </cell>
          <cell r="K544">
            <v>1310.08</v>
          </cell>
          <cell r="L544">
            <v>1318.49</v>
          </cell>
          <cell r="M544">
            <v>1259.6600000000001</v>
          </cell>
          <cell r="N544">
            <v>1339.5</v>
          </cell>
          <cell r="O544">
            <v>1339.5</v>
          </cell>
          <cell r="P544">
            <v>1339.5</v>
          </cell>
          <cell r="Q544">
            <v>1339.5</v>
          </cell>
          <cell r="R544">
            <v>1339.5</v>
          </cell>
          <cell r="S544">
            <v>1339.5</v>
          </cell>
          <cell r="T544">
            <v>1331.09</v>
          </cell>
          <cell r="U544">
            <v>1310.08</v>
          </cell>
          <cell r="V544">
            <v>1318.49</v>
          </cell>
          <cell r="W544">
            <v>1259.6600000000001</v>
          </cell>
          <cell r="X544">
            <v>1293.28</v>
          </cell>
          <cell r="Y544">
            <v>1150.42</v>
          </cell>
          <cell r="Z544">
            <v>1322.69</v>
          </cell>
          <cell r="AA544">
            <v>1272.27</v>
          </cell>
          <cell r="AB544">
            <v>1314.29</v>
          </cell>
          <cell r="AC544">
            <v>1238.6600000000001</v>
          </cell>
          <cell r="AD544">
            <v>1297.48</v>
          </cell>
          <cell r="AE544">
            <v>1167.23</v>
          </cell>
          <cell r="AF544">
            <v>1276.47</v>
          </cell>
          <cell r="AG544">
            <v>1083.19</v>
          </cell>
          <cell r="AH544">
            <v>1293.28</v>
          </cell>
          <cell r="AI544">
            <v>1150.42</v>
          </cell>
          <cell r="AJ544">
            <v>1322.69</v>
          </cell>
          <cell r="AK544">
            <v>1272.27</v>
          </cell>
          <cell r="AL544">
            <v>1314.29</v>
          </cell>
          <cell r="AM544">
            <v>1238.6600000000001</v>
          </cell>
          <cell r="AN544">
            <v>1297.48</v>
          </cell>
          <cell r="AO544">
            <v>1167.23</v>
          </cell>
          <cell r="AP544">
            <v>1276.47</v>
          </cell>
          <cell r="AQ544">
            <v>1083.19</v>
          </cell>
          <cell r="AR544" t="str">
            <v>-</v>
          </cell>
          <cell r="AS544" t="str">
            <v>-</v>
          </cell>
          <cell r="AT544" t="str">
            <v>-</v>
          </cell>
          <cell r="AU544" t="str">
            <v>-</v>
          </cell>
          <cell r="AV544">
            <v>1339.5</v>
          </cell>
          <cell r="AW544">
            <v>1339.5</v>
          </cell>
          <cell r="AX544">
            <v>1339.5</v>
          </cell>
          <cell r="AY544">
            <v>1339.5</v>
          </cell>
          <cell r="AZ544">
            <v>1339.5</v>
          </cell>
          <cell r="BA544">
            <v>1339.5</v>
          </cell>
          <cell r="BB544">
            <v>1339.5</v>
          </cell>
          <cell r="BC544">
            <v>1339.5</v>
          </cell>
          <cell r="BD544">
            <v>1242.8599999999999</v>
          </cell>
          <cell r="BE544">
            <v>948.74</v>
          </cell>
          <cell r="BF544">
            <v>1242.8599999999999</v>
          </cell>
          <cell r="BG544">
            <v>948.74</v>
          </cell>
          <cell r="BH544">
            <v>1406.72</v>
          </cell>
          <cell r="BI544">
            <v>1406.72</v>
          </cell>
          <cell r="BJ544">
            <v>1406.72</v>
          </cell>
          <cell r="BK544">
            <v>1406.72</v>
          </cell>
        </row>
        <row r="545">
          <cell r="B545" t="str">
            <v>TAP13P1TB</v>
          </cell>
          <cell r="C545" t="str">
            <v>Iphone 13 Pro 1TB Sierra Blue 5G</v>
          </cell>
          <cell r="D545">
            <v>1339.5</v>
          </cell>
          <cell r="E545">
            <v>1339.5</v>
          </cell>
          <cell r="F545">
            <v>1339.5</v>
          </cell>
          <cell r="G545">
            <v>1339.5</v>
          </cell>
          <cell r="H545">
            <v>1339.5</v>
          </cell>
          <cell r="I545">
            <v>1339.5</v>
          </cell>
          <cell r="J545">
            <v>1331.09</v>
          </cell>
          <cell r="K545">
            <v>1310.08</v>
          </cell>
          <cell r="L545">
            <v>1318.49</v>
          </cell>
          <cell r="M545">
            <v>1259.6600000000001</v>
          </cell>
          <cell r="N545">
            <v>1339.5</v>
          </cell>
          <cell r="O545">
            <v>1339.5</v>
          </cell>
          <cell r="P545">
            <v>1339.5</v>
          </cell>
          <cell r="Q545">
            <v>1339.5</v>
          </cell>
          <cell r="R545">
            <v>1339.5</v>
          </cell>
          <cell r="S545">
            <v>1339.5</v>
          </cell>
          <cell r="T545">
            <v>1331.09</v>
          </cell>
          <cell r="U545">
            <v>1310.08</v>
          </cell>
          <cell r="V545">
            <v>1318.49</v>
          </cell>
          <cell r="W545">
            <v>1259.6600000000001</v>
          </cell>
          <cell r="X545">
            <v>1293.28</v>
          </cell>
          <cell r="Y545">
            <v>1150.42</v>
          </cell>
          <cell r="Z545">
            <v>1322.69</v>
          </cell>
          <cell r="AA545">
            <v>1272.27</v>
          </cell>
          <cell r="AB545">
            <v>1314.29</v>
          </cell>
          <cell r="AC545">
            <v>1238.6600000000001</v>
          </cell>
          <cell r="AD545">
            <v>1297.48</v>
          </cell>
          <cell r="AE545">
            <v>1167.23</v>
          </cell>
          <cell r="AF545">
            <v>1276.47</v>
          </cell>
          <cell r="AG545">
            <v>1083.19</v>
          </cell>
          <cell r="AH545">
            <v>1293.28</v>
          </cell>
          <cell r="AI545">
            <v>1150.42</v>
          </cell>
          <cell r="AJ545">
            <v>1322.69</v>
          </cell>
          <cell r="AK545">
            <v>1272.27</v>
          </cell>
          <cell r="AL545">
            <v>1314.29</v>
          </cell>
          <cell r="AM545">
            <v>1238.6600000000001</v>
          </cell>
          <cell r="AN545">
            <v>1297.48</v>
          </cell>
          <cell r="AO545">
            <v>1167.23</v>
          </cell>
          <cell r="AP545">
            <v>1276.47</v>
          </cell>
          <cell r="AQ545">
            <v>1083.19</v>
          </cell>
          <cell r="AR545" t="str">
            <v>-</v>
          </cell>
          <cell r="AS545" t="str">
            <v>-</v>
          </cell>
          <cell r="AT545" t="str">
            <v>-</v>
          </cell>
          <cell r="AU545" t="str">
            <v>-</v>
          </cell>
          <cell r="AV545">
            <v>1339.5</v>
          </cell>
          <cell r="AW545">
            <v>1339.5</v>
          </cell>
          <cell r="AX545">
            <v>1339.5</v>
          </cell>
          <cell r="AY545">
            <v>1339.5</v>
          </cell>
          <cell r="AZ545">
            <v>1339.5</v>
          </cell>
          <cell r="BA545">
            <v>1339.5</v>
          </cell>
          <cell r="BB545">
            <v>1339.5</v>
          </cell>
          <cell r="BC545">
            <v>1339.5</v>
          </cell>
          <cell r="BD545">
            <v>1242.8599999999999</v>
          </cell>
          <cell r="BE545">
            <v>948.74</v>
          </cell>
          <cell r="BF545">
            <v>1242.8599999999999</v>
          </cell>
          <cell r="BG545">
            <v>948.74</v>
          </cell>
          <cell r="BH545">
            <v>1406.72</v>
          </cell>
          <cell r="BI545">
            <v>1406.72</v>
          </cell>
          <cell r="BJ545">
            <v>1406.72</v>
          </cell>
          <cell r="BK545">
            <v>1406.72</v>
          </cell>
        </row>
        <row r="546">
          <cell r="B546" t="str">
            <v>TA13PM128N</v>
          </cell>
          <cell r="C546" t="str">
            <v>Iphone 13 Pro Max 128GB Graphite 5G</v>
          </cell>
          <cell r="D546">
            <v>969.75</v>
          </cell>
          <cell r="E546">
            <v>969.75</v>
          </cell>
          <cell r="F546">
            <v>969.75</v>
          </cell>
          <cell r="G546">
            <v>969.75</v>
          </cell>
          <cell r="H546">
            <v>969.75</v>
          </cell>
          <cell r="I546">
            <v>969.75</v>
          </cell>
          <cell r="J546">
            <v>961.34</v>
          </cell>
          <cell r="K546">
            <v>940.34</v>
          </cell>
          <cell r="L546">
            <v>948.74</v>
          </cell>
          <cell r="M546">
            <v>889.92</v>
          </cell>
          <cell r="N546">
            <v>969.75</v>
          </cell>
          <cell r="O546">
            <v>969.75</v>
          </cell>
          <cell r="P546">
            <v>969.75</v>
          </cell>
          <cell r="Q546">
            <v>969.75</v>
          </cell>
          <cell r="R546">
            <v>969.75</v>
          </cell>
          <cell r="S546">
            <v>969.75</v>
          </cell>
          <cell r="T546">
            <v>961.34</v>
          </cell>
          <cell r="U546">
            <v>940.34</v>
          </cell>
          <cell r="V546">
            <v>948.74</v>
          </cell>
          <cell r="W546">
            <v>889.92</v>
          </cell>
          <cell r="X546">
            <v>919.33</v>
          </cell>
          <cell r="Y546">
            <v>780.67</v>
          </cell>
          <cell r="Z546">
            <v>952.94</v>
          </cell>
          <cell r="AA546">
            <v>902.52</v>
          </cell>
          <cell r="AB546">
            <v>944.54</v>
          </cell>
          <cell r="AC546">
            <v>868.91</v>
          </cell>
          <cell r="AD546">
            <v>927.73</v>
          </cell>
          <cell r="AE546">
            <v>797.48</v>
          </cell>
          <cell r="AF546">
            <v>906.72</v>
          </cell>
          <cell r="AG546">
            <v>713.45</v>
          </cell>
          <cell r="AH546">
            <v>919.33</v>
          </cell>
          <cell r="AI546">
            <v>780.67</v>
          </cell>
          <cell r="AJ546">
            <v>952.94</v>
          </cell>
          <cell r="AK546">
            <v>902.52</v>
          </cell>
          <cell r="AL546">
            <v>944.54</v>
          </cell>
          <cell r="AM546">
            <v>868.91</v>
          </cell>
          <cell r="AN546">
            <v>927.73</v>
          </cell>
          <cell r="AO546">
            <v>797.48</v>
          </cell>
          <cell r="AP546">
            <v>906.72</v>
          </cell>
          <cell r="AQ546">
            <v>713.45</v>
          </cell>
          <cell r="AR546" t="str">
            <v>-</v>
          </cell>
          <cell r="AS546" t="str">
            <v>-</v>
          </cell>
          <cell r="AT546" t="str">
            <v>-</v>
          </cell>
          <cell r="AU546" t="str">
            <v>-</v>
          </cell>
          <cell r="AV546">
            <v>969.75</v>
          </cell>
          <cell r="AW546">
            <v>969.75</v>
          </cell>
          <cell r="AX546">
            <v>969.75</v>
          </cell>
          <cell r="AY546">
            <v>969.75</v>
          </cell>
          <cell r="AZ546">
            <v>969.75</v>
          </cell>
          <cell r="BA546">
            <v>969.75</v>
          </cell>
          <cell r="BB546">
            <v>969.75</v>
          </cell>
          <cell r="BC546">
            <v>969.75</v>
          </cell>
          <cell r="BD546">
            <v>873.11</v>
          </cell>
          <cell r="BE546">
            <v>578.99</v>
          </cell>
          <cell r="BF546">
            <v>873.11</v>
          </cell>
          <cell r="BG546">
            <v>578.99</v>
          </cell>
          <cell r="BH546">
            <v>1017.65</v>
          </cell>
          <cell r="BI546">
            <v>1017.65</v>
          </cell>
          <cell r="BJ546">
            <v>1017.65</v>
          </cell>
          <cell r="BK546">
            <v>1017.65</v>
          </cell>
        </row>
        <row r="547">
          <cell r="B547" t="str">
            <v>TA13PM256N</v>
          </cell>
          <cell r="C547" t="str">
            <v>Iphone 13 Pro Max 256GB Graphite 5G</v>
          </cell>
          <cell r="D547">
            <v>1062.18</v>
          </cell>
          <cell r="E547">
            <v>1062.18</v>
          </cell>
          <cell r="F547">
            <v>1062.18</v>
          </cell>
          <cell r="G547">
            <v>1062.18</v>
          </cell>
          <cell r="H547">
            <v>1062.18</v>
          </cell>
          <cell r="I547">
            <v>1062.18</v>
          </cell>
          <cell r="J547">
            <v>1053.78</v>
          </cell>
          <cell r="K547">
            <v>1032.77</v>
          </cell>
          <cell r="L547">
            <v>1041.18</v>
          </cell>
          <cell r="M547">
            <v>982.35</v>
          </cell>
          <cell r="N547">
            <v>1062.18</v>
          </cell>
          <cell r="O547">
            <v>1062.18</v>
          </cell>
          <cell r="P547">
            <v>1062.18</v>
          </cell>
          <cell r="Q547">
            <v>1062.18</v>
          </cell>
          <cell r="R547">
            <v>1062.18</v>
          </cell>
          <cell r="S547">
            <v>1062.18</v>
          </cell>
          <cell r="T547">
            <v>1053.78</v>
          </cell>
          <cell r="U547">
            <v>1032.77</v>
          </cell>
          <cell r="V547">
            <v>1041.18</v>
          </cell>
          <cell r="W547">
            <v>982.35</v>
          </cell>
          <cell r="X547">
            <v>1011.76</v>
          </cell>
          <cell r="Y547">
            <v>868.91</v>
          </cell>
          <cell r="Z547">
            <v>1045.3800000000001</v>
          </cell>
          <cell r="AA547">
            <v>994.96</v>
          </cell>
          <cell r="AB547">
            <v>1036.97</v>
          </cell>
          <cell r="AC547">
            <v>961.34</v>
          </cell>
          <cell r="AD547">
            <v>1020.17</v>
          </cell>
          <cell r="AE547">
            <v>889.92</v>
          </cell>
          <cell r="AF547">
            <v>994.96</v>
          </cell>
          <cell r="AG547">
            <v>805.88</v>
          </cell>
          <cell r="AH547">
            <v>1011.76</v>
          </cell>
          <cell r="AI547">
            <v>868.91</v>
          </cell>
          <cell r="AJ547">
            <v>1045.3800000000001</v>
          </cell>
          <cell r="AK547">
            <v>994.96</v>
          </cell>
          <cell r="AL547">
            <v>1036.97</v>
          </cell>
          <cell r="AM547">
            <v>961.34</v>
          </cell>
          <cell r="AN547">
            <v>1020.17</v>
          </cell>
          <cell r="AO547">
            <v>889.92</v>
          </cell>
          <cell r="AP547">
            <v>994.96</v>
          </cell>
          <cell r="AQ547">
            <v>805.88</v>
          </cell>
          <cell r="AR547" t="str">
            <v>-</v>
          </cell>
          <cell r="AS547" t="str">
            <v>-</v>
          </cell>
          <cell r="AT547" t="str">
            <v>-</v>
          </cell>
          <cell r="AU547" t="str">
            <v>-</v>
          </cell>
          <cell r="AV547">
            <v>1062.18</v>
          </cell>
          <cell r="AW547">
            <v>1062.18</v>
          </cell>
          <cell r="AX547">
            <v>1062.18</v>
          </cell>
          <cell r="AY547">
            <v>1062.18</v>
          </cell>
          <cell r="AZ547">
            <v>1062.18</v>
          </cell>
          <cell r="BA547">
            <v>1062.18</v>
          </cell>
          <cell r="BB547">
            <v>1062.18</v>
          </cell>
          <cell r="BC547">
            <v>1062.18</v>
          </cell>
          <cell r="BD547">
            <v>961.34</v>
          </cell>
          <cell r="BE547">
            <v>671.43</v>
          </cell>
          <cell r="BF547">
            <v>961.34</v>
          </cell>
          <cell r="BG547">
            <v>671.43</v>
          </cell>
          <cell r="BH547">
            <v>1114.29</v>
          </cell>
          <cell r="BI547">
            <v>1114.29</v>
          </cell>
          <cell r="BJ547">
            <v>1114.29</v>
          </cell>
          <cell r="BK547">
            <v>1114.29</v>
          </cell>
        </row>
        <row r="548">
          <cell r="B548" t="str">
            <v>TA13PM256S</v>
          </cell>
          <cell r="C548" t="str">
            <v>Iphone 13 Pro Max 256GB Silver 5G</v>
          </cell>
          <cell r="D548">
            <v>1062.18</v>
          </cell>
          <cell r="E548">
            <v>1062.18</v>
          </cell>
          <cell r="F548">
            <v>1062.18</v>
          </cell>
          <cell r="G548">
            <v>1062.18</v>
          </cell>
          <cell r="H548">
            <v>1062.18</v>
          </cell>
          <cell r="I548">
            <v>1062.18</v>
          </cell>
          <cell r="J548">
            <v>1053.78</v>
          </cell>
          <cell r="K548">
            <v>1032.77</v>
          </cell>
          <cell r="L548">
            <v>1041.18</v>
          </cell>
          <cell r="M548">
            <v>982.35</v>
          </cell>
          <cell r="N548">
            <v>1062.18</v>
          </cell>
          <cell r="O548">
            <v>1062.18</v>
          </cell>
          <cell r="P548">
            <v>1062.18</v>
          </cell>
          <cell r="Q548">
            <v>1062.18</v>
          </cell>
          <cell r="R548">
            <v>1062.18</v>
          </cell>
          <cell r="S548">
            <v>1062.18</v>
          </cell>
          <cell r="T548">
            <v>1053.78</v>
          </cell>
          <cell r="U548">
            <v>1032.77</v>
          </cell>
          <cell r="V548">
            <v>1041.18</v>
          </cell>
          <cell r="W548">
            <v>982.35</v>
          </cell>
          <cell r="X548">
            <v>1011.76</v>
          </cell>
          <cell r="Y548">
            <v>868.91</v>
          </cell>
          <cell r="Z548">
            <v>1045.3800000000001</v>
          </cell>
          <cell r="AA548">
            <v>994.96</v>
          </cell>
          <cell r="AB548">
            <v>1036.97</v>
          </cell>
          <cell r="AC548">
            <v>961.34</v>
          </cell>
          <cell r="AD548">
            <v>1020.17</v>
          </cell>
          <cell r="AE548">
            <v>889.92</v>
          </cell>
          <cell r="AF548">
            <v>994.96</v>
          </cell>
          <cell r="AG548">
            <v>805.88</v>
          </cell>
          <cell r="AH548">
            <v>1011.76</v>
          </cell>
          <cell r="AI548">
            <v>868.91</v>
          </cell>
          <cell r="AJ548">
            <v>1045.3800000000001</v>
          </cell>
          <cell r="AK548">
            <v>994.96</v>
          </cell>
          <cell r="AL548">
            <v>1036.97</v>
          </cell>
          <cell r="AM548">
            <v>961.34</v>
          </cell>
          <cell r="AN548">
            <v>1020.17</v>
          </cell>
          <cell r="AO548">
            <v>889.92</v>
          </cell>
          <cell r="AP548">
            <v>994.96</v>
          </cell>
          <cell r="AQ548">
            <v>805.88</v>
          </cell>
          <cell r="AR548" t="str">
            <v>-</v>
          </cell>
          <cell r="AS548" t="str">
            <v>-</v>
          </cell>
          <cell r="AT548" t="str">
            <v>-</v>
          </cell>
          <cell r="AU548" t="str">
            <v>-</v>
          </cell>
          <cell r="AV548">
            <v>1062.18</v>
          </cell>
          <cell r="AW548">
            <v>1062.18</v>
          </cell>
          <cell r="AX548">
            <v>1062.18</v>
          </cell>
          <cell r="AY548">
            <v>1062.18</v>
          </cell>
          <cell r="AZ548">
            <v>1062.18</v>
          </cell>
          <cell r="BA548">
            <v>1062.18</v>
          </cell>
          <cell r="BB548">
            <v>1062.18</v>
          </cell>
          <cell r="BC548">
            <v>1062.18</v>
          </cell>
          <cell r="BD548">
            <v>961.34</v>
          </cell>
          <cell r="BE548">
            <v>671.43</v>
          </cell>
          <cell r="BF548">
            <v>961.34</v>
          </cell>
          <cell r="BG548">
            <v>671.43</v>
          </cell>
          <cell r="BH548">
            <v>1114.29</v>
          </cell>
          <cell r="BI548">
            <v>1114.29</v>
          </cell>
          <cell r="BJ548">
            <v>1114.29</v>
          </cell>
          <cell r="BK548">
            <v>1114.29</v>
          </cell>
        </row>
        <row r="549">
          <cell r="B549" t="str">
            <v>TA13PM256G</v>
          </cell>
          <cell r="C549" t="str">
            <v>Iphone 13 Pro Max 256GB Gold 5G</v>
          </cell>
          <cell r="D549">
            <v>1062.18</v>
          </cell>
          <cell r="E549">
            <v>1062.18</v>
          </cell>
          <cell r="F549">
            <v>1062.18</v>
          </cell>
          <cell r="G549">
            <v>1062.18</v>
          </cell>
          <cell r="H549">
            <v>1062.18</v>
          </cell>
          <cell r="I549">
            <v>1062.18</v>
          </cell>
          <cell r="J549">
            <v>1053.78</v>
          </cell>
          <cell r="K549">
            <v>1032.77</v>
          </cell>
          <cell r="L549">
            <v>1041.18</v>
          </cell>
          <cell r="M549">
            <v>982.35</v>
          </cell>
          <cell r="N549">
            <v>1062.18</v>
          </cell>
          <cell r="O549">
            <v>1062.18</v>
          </cell>
          <cell r="P549">
            <v>1062.18</v>
          </cell>
          <cell r="Q549">
            <v>1062.18</v>
          </cell>
          <cell r="R549">
            <v>1062.18</v>
          </cell>
          <cell r="S549">
            <v>1062.18</v>
          </cell>
          <cell r="T549">
            <v>1053.78</v>
          </cell>
          <cell r="U549">
            <v>1032.77</v>
          </cell>
          <cell r="V549">
            <v>1041.18</v>
          </cell>
          <cell r="W549">
            <v>982.35</v>
          </cell>
          <cell r="X549">
            <v>1011.76</v>
          </cell>
          <cell r="Y549">
            <v>868.91</v>
          </cell>
          <cell r="Z549">
            <v>1045.3800000000001</v>
          </cell>
          <cell r="AA549">
            <v>994.96</v>
          </cell>
          <cell r="AB549">
            <v>1036.97</v>
          </cell>
          <cell r="AC549">
            <v>961.34</v>
          </cell>
          <cell r="AD549">
            <v>1020.17</v>
          </cell>
          <cell r="AE549">
            <v>889.92</v>
          </cell>
          <cell r="AF549">
            <v>994.96</v>
          </cell>
          <cell r="AG549">
            <v>805.88</v>
          </cell>
          <cell r="AH549">
            <v>1011.76</v>
          </cell>
          <cell r="AI549">
            <v>868.91</v>
          </cell>
          <cell r="AJ549">
            <v>1045.3800000000001</v>
          </cell>
          <cell r="AK549">
            <v>994.96</v>
          </cell>
          <cell r="AL549">
            <v>1036.97</v>
          </cell>
          <cell r="AM549">
            <v>961.34</v>
          </cell>
          <cell r="AN549">
            <v>1020.17</v>
          </cell>
          <cell r="AO549">
            <v>889.92</v>
          </cell>
          <cell r="AP549">
            <v>994.96</v>
          </cell>
          <cell r="AQ549">
            <v>805.88</v>
          </cell>
          <cell r="AR549" t="str">
            <v>-</v>
          </cell>
          <cell r="AS549" t="str">
            <v>-</v>
          </cell>
          <cell r="AT549" t="str">
            <v>-</v>
          </cell>
          <cell r="AU549" t="str">
            <v>-</v>
          </cell>
          <cell r="AV549">
            <v>1062.18</v>
          </cell>
          <cell r="AW549">
            <v>1062.18</v>
          </cell>
          <cell r="AX549">
            <v>1062.18</v>
          </cell>
          <cell r="AY549">
            <v>1062.18</v>
          </cell>
          <cell r="AZ549">
            <v>1062.18</v>
          </cell>
          <cell r="BA549">
            <v>1062.18</v>
          </cell>
          <cell r="BB549">
            <v>1062.18</v>
          </cell>
          <cell r="BC549">
            <v>1062.18</v>
          </cell>
          <cell r="BD549">
            <v>961.34</v>
          </cell>
          <cell r="BE549">
            <v>671.43</v>
          </cell>
          <cell r="BF549">
            <v>961.34</v>
          </cell>
          <cell r="BG549">
            <v>671.43</v>
          </cell>
          <cell r="BH549">
            <v>1114.29</v>
          </cell>
          <cell r="BI549">
            <v>1114.29</v>
          </cell>
          <cell r="BJ549">
            <v>1114.29</v>
          </cell>
          <cell r="BK549">
            <v>1114.29</v>
          </cell>
        </row>
        <row r="550">
          <cell r="B550" t="str">
            <v>TA13PM256B</v>
          </cell>
          <cell r="C550" t="str">
            <v>Iphone 13 Pro Max 256GB Sierra Blue 5G</v>
          </cell>
          <cell r="D550">
            <v>1062.18</v>
          </cell>
          <cell r="E550">
            <v>1062.18</v>
          </cell>
          <cell r="F550">
            <v>1062.18</v>
          </cell>
          <cell r="G550">
            <v>1062.18</v>
          </cell>
          <cell r="H550">
            <v>1062.18</v>
          </cell>
          <cell r="I550">
            <v>1062.18</v>
          </cell>
          <cell r="J550">
            <v>1053.78</v>
          </cell>
          <cell r="K550">
            <v>1032.77</v>
          </cell>
          <cell r="L550">
            <v>1041.18</v>
          </cell>
          <cell r="M550">
            <v>982.35</v>
          </cell>
          <cell r="N550">
            <v>1062.18</v>
          </cell>
          <cell r="O550">
            <v>1062.18</v>
          </cell>
          <cell r="P550">
            <v>1062.18</v>
          </cell>
          <cell r="Q550">
            <v>1062.18</v>
          </cell>
          <cell r="R550">
            <v>1062.18</v>
          </cell>
          <cell r="S550">
            <v>1062.18</v>
          </cell>
          <cell r="T550">
            <v>1053.78</v>
          </cell>
          <cell r="U550">
            <v>1032.77</v>
          </cell>
          <cell r="V550">
            <v>1041.18</v>
          </cell>
          <cell r="W550">
            <v>982.35</v>
          </cell>
          <cell r="X550">
            <v>1011.76</v>
          </cell>
          <cell r="Y550">
            <v>868.91</v>
          </cell>
          <cell r="Z550">
            <v>1045.3800000000001</v>
          </cell>
          <cell r="AA550">
            <v>994.96</v>
          </cell>
          <cell r="AB550">
            <v>1036.97</v>
          </cell>
          <cell r="AC550">
            <v>961.34</v>
          </cell>
          <cell r="AD550">
            <v>1020.17</v>
          </cell>
          <cell r="AE550">
            <v>889.92</v>
          </cell>
          <cell r="AF550">
            <v>994.96</v>
          </cell>
          <cell r="AG550">
            <v>805.88</v>
          </cell>
          <cell r="AH550">
            <v>1011.76</v>
          </cell>
          <cell r="AI550">
            <v>868.91</v>
          </cell>
          <cell r="AJ550">
            <v>1045.3800000000001</v>
          </cell>
          <cell r="AK550">
            <v>994.96</v>
          </cell>
          <cell r="AL550">
            <v>1036.97</v>
          </cell>
          <cell r="AM550">
            <v>961.34</v>
          </cell>
          <cell r="AN550">
            <v>1020.17</v>
          </cell>
          <cell r="AO550">
            <v>889.92</v>
          </cell>
          <cell r="AP550">
            <v>994.96</v>
          </cell>
          <cell r="AQ550">
            <v>805.88</v>
          </cell>
          <cell r="AR550" t="str">
            <v>-</v>
          </cell>
          <cell r="AS550" t="str">
            <v>-</v>
          </cell>
          <cell r="AT550" t="str">
            <v>-</v>
          </cell>
          <cell r="AU550" t="str">
            <v>-</v>
          </cell>
          <cell r="AV550">
            <v>1062.18</v>
          </cell>
          <cell r="AW550">
            <v>1062.18</v>
          </cell>
          <cell r="AX550">
            <v>1062.18</v>
          </cell>
          <cell r="AY550">
            <v>1062.18</v>
          </cell>
          <cell r="AZ550">
            <v>1062.18</v>
          </cell>
          <cell r="BA550">
            <v>1062.18</v>
          </cell>
          <cell r="BB550">
            <v>1062.18</v>
          </cell>
          <cell r="BC550">
            <v>1062.18</v>
          </cell>
          <cell r="BD550">
            <v>961.34</v>
          </cell>
          <cell r="BE550">
            <v>671.43</v>
          </cell>
          <cell r="BF550">
            <v>961.34</v>
          </cell>
          <cell r="BG550">
            <v>671.43</v>
          </cell>
          <cell r="BH550">
            <v>1114.29</v>
          </cell>
          <cell r="BI550">
            <v>1114.29</v>
          </cell>
          <cell r="BJ550">
            <v>1114.29</v>
          </cell>
          <cell r="BK550">
            <v>1114.29</v>
          </cell>
        </row>
        <row r="551">
          <cell r="B551" t="str">
            <v>TA13PM512S</v>
          </cell>
          <cell r="C551" t="str">
            <v>Iphone 13 Pro Max 512GB Silver 5G</v>
          </cell>
          <cell r="D551">
            <v>1238.6600000000001</v>
          </cell>
          <cell r="E551">
            <v>1238.6600000000001</v>
          </cell>
          <cell r="F551">
            <v>1238.6600000000001</v>
          </cell>
          <cell r="G551">
            <v>1238.6600000000001</v>
          </cell>
          <cell r="H551">
            <v>1238.6600000000001</v>
          </cell>
          <cell r="I551">
            <v>1238.6600000000001</v>
          </cell>
          <cell r="J551">
            <v>1230.25</v>
          </cell>
          <cell r="K551">
            <v>1209.24</v>
          </cell>
          <cell r="L551">
            <v>1217.6500000000001</v>
          </cell>
          <cell r="M551">
            <v>1158.82</v>
          </cell>
          <cell r="N551">
            <v>1238.6600000000001</v>
          </cell>
          <cell r="O551">
            <v>1238.6600000000001</v>
          </cell>
          <cell r="P551">
            <v>1238.6600000000001</v>
          </cell>
          <cell r="Q551">
            <v>1238.6600000000001</v>
          </cell>
          <cell r="R551">
            <v>1238.6600000000001</v>
          </cell>
          <cell r="S551">
            <v>1238.6600000000001</v>
          </cell>
          <cell r="T551">
            <v>1230.25</v>
          </cell>
          <cell r="U551">
            <v>1209.24</v>
          </cell>
          <cell r="V551">
            <v>1217.6500000000001</v>
          </cell>
          <cell r="W551">
            <v>1158.82</v>
          </cell>
          <cell r="X551">
            <v>1192.44</v>
          </cell>
          <cell r="Y551">
            <v>1049.58</v>
          </cell>
          <cell r="Z551">
            <v>1221.8499999999999</v>
          </cell>
          <cell r="AA551">
            <v>1175.6300000000001</v>
          </cell>
          <cell r="AB551">
            <v>1213.45</v>
          </cell>
          <cell r="AC551">
            <v>1137.82</v>
          </cell>
          <cell r="AD551">
            <v>1196.6400000000001</v>
          </cell>
          <cell r="AE551">
            <v>1070.5899999999999</v>
          </cell>
          <cell r="AF551">
            <v>1175.6300000000001</v>
          </cell>
          <cell r="AG551">
            <v>982.35</v>
          </cell>
          <cell r="AH551">
            <v>1192.44</v>
          </cell>
          <cell r="AI551">
            <v>1049.58</v>
          </cell>
          <cell r="AJ551">
            <v>1221.8499999999999</v>
          </cell>
          <cell r="AK551">
            <v>1175.6300000000001</v>
          </cell>
          <cell r="AL551">
            <v>1213.45</v>
          </cell>
          <cell r="AM551">
            <v>1137.82</v>
          </cell>
          <cell r="AN551">
            <v>1196.6400000000001</v>
          </cell>
          <cell r="AO551">
            <v>1070.5899999999999</v>
          </cell>
          <cell r="AP551">
            <v>1175.6300000000001</v>
          </cell>
          <cell r="AQ551">
            <v>982.35</v>
          </cell>
          <cell r="AR551" t="str">
            <v>-</v>
          </cell>
          <cell r="AS551" t="str">
            <v>-</v>
          </cell>
          <cell r="AT551" t="str">
            <v>-</v>
          </cell>
          <cell r="AU551" t="str">
            <v>-</v>
          </cell>
          <cell r="AV551">
            <v>1238.6600000000001</v>
          </cell>
          <cell r="AW551">
            <v>1238.6600000000001</v>
          </cell>
          <cell r="AX551">
            <v>1238.6600000000001</v>
          </cell>
          <cell r="AY551">
            <v>1238.6600000000001</v>
          </cell>
          <cell r="AZ551">
            <v>1238.6600000000001</v>
          </cell>
          <cell r="BA551">
            <v>1238.6600000000001</v>
          </cell>
          <cell r="BB551">
            <v>1238.6600000000001</v>
          </cell>
          <cell r="BC551">
            <v>1238.6600000000001</v>
          </cell>
          <cell r="BD551">
            <v>1142.02</v>
          </cell>
          <cell r="BE551">
            <v>847.9</v>
          </cell>
          <cell r="BF551">
            <v>1142.02</v>
          </cell>
          <cell r="BG551">
            <v>847.9</v>
          </cell>
          <cell r="BH551">
            <v>1300.8399999999999</v>
          </cell>
          <cell r="BI551">
            <v>1300.8399999999999</v>
          </cell>
          <cell r="BJ551">
            <v>1300.8399999999999</v>
          </cell>
          <cell r="BK551">
            <v>1300.8399999999999</v>
          </cell>
        </row>
        <row r="552">
          <cell r="B552" t="str">
            <v>TA13PM512G</v>
          </cell>
          <cell r="C552" t="str">
            <v>Iphone 13 Pro Max 512GB Gold 5G</v>
          </cell>
          <cell r="D552">
            <v>1238.6600000000001</v>
          </cell>
          <cell r="E552">
            <v>1238.6600000000001</v>
          </cell>
          <cell r="F552">
            <v>1238.6600000000001</v>
          </cell>
          <cell r="G552">
            <v>1238.6600000000001</v>
          </cell>
          <cell r="H552">
            <v>1238.6600000000001</v>
          </cell>
          <cell r="I552">
            <v>1238.6600000000001</v>
          </cell>
          <cell r="J552">
            <v>1230.25</v>
          </cell>
          <cell r="K552">
            <v>1209.24</v>
          </cell>
          <cell r="L552">
            <v>1217.6500000000001</v>
          </cell>
          <cell r="M552">
            <v>1158.82</v>
          </cell>
          <cell r="N552">
            <v>1238.6600000000001</v>
          </cell>
          <cell r="O552">
            <v>1238.6600000000001</v>
          </cell>
          <cell r="P552">
            <v>1238.6600000000001</v>
          </cell>
          <cell r="Q552">
            <v>1238.6600000000001</v>
          </cell>
          <cell r="R552">
            <v>1238.6600000000001</v>
          </cell>
          <cell r="S552">
            <v>1238.6600000000001</v>
          </cell>
          <cell r="T552">
            <v>1230.25</v>
          </cell>
          <cell r="U552">
            <v>1209.24</v>
          </cell>
          <cell r="V552">
            <v>1217.6500000000001</v>
          </cell>
          <cell r="W552">
            <v>1158.82</v>
          </cell>
          <cell r="X552">
            <v>1192.44</v>
          </cell>
          <cell r="Y552">
            <v>1049.58</v>
          </cell>
          <cell r="Z552">
            <v>1221.8499999999999</v>
          </cell>
          <cell r="AA552">
            <v>1175.6300000000001</v>
          </cell>
          <cell r="AB552">
            <v>1213.45</v>
          </cell>
          <cell r="AC552">
            <v>1137.82</v>
          </cell>
          <cell r="AD552">
            <v>1196.6400000000001</v>
          </cell>
          <cell r="AE552">
            <v>1070.5899999999999</v>
          </cell>
          <cell r="AF552">
            <v>1175.6300000000001</v>
          </cell>
          <cell r="AG552">
            <v>982.35</v>
          </cell>
          <cell r="AH552">
            <v>1192.44</v>
          </cell>
          <cell r="AI552">
            <v>1049.58</v>
          </cell>
          <cell r="AJ552">
            <v>1221.8499999999999</v>
          </cell>
          <cell r="AK552">
            <v>1175.6300000000001</v>
          </cell>
          <cell r="AL552">
            <v>1213.45</v>
          </cell>
          <cell r="AM552">
            <v>1137.82</v>
          </cell>
          <cell r="AN552">
            <v>1196.6400000000001</v>
          </cell>
          <cell r="AO552">
            <v>1070.5899999999999</v>
          </cell>
          <cell r="AP552">
            <v>1175.6300000000001</v>
          </cell>
          <cell r="AQ552">
            <v>982.35</v>
          </cell>
          <cell r="AR552" t="str">
            <v>-</v>
          </cell>
          <cell r="AS552" t="str">
            <v>-</v>
          </cell>
          <cell r="AT552" t="str">
            <v>-</v>
          </cell>
          <cell r="AU552" t="str">
            <v>-</v>
          </cell>
          <cell r="AV552">
            <v>1238.6600000000001</v>
          </cell>
          <cell r="AW552">
            <v>1238.6600000000001</v>
          </cell>
          <cell r="AX552">
            <v>1238.6600000000001</v>
          </cell>
          <cell r="AY552">
            <v>1238.6600000000001</v>
          </cell>
          <cell r="AZ552">
            <v>1238.6600000000001</v>
          </cell>
          <cell r="BA552">
            <v>1238.6600000000001</v>
          </cell>
          <cell r="BB552">
            <v>1238.6600000000001</v>
          </cell>
          <cell r="BC552">
            <v>1238.6600000000001</v>
          </cell>
          <cell r="BD552">
            <v>1142.02</v>
          </cell>
          <cell r="BE552">
            <v>847.9</v>
          </cell>
          <cell r="BF552">
            <v>1142.02</v>
          </cell>
          <cell r="BG552">
            <v>847.9</v>
          </cell>
          <cell r="BH552">
            <v>1300.8399999999999</v>
          </cell>
          <cell r="BI552">
            <v>1300.8399999999999</v>
          </cell>
          <cell r="BJ552">
            <v>1300.8399999999999</v>
          </cell>
          <cell r="BK552">
            <v>1300.8399999999999</v>
          </cell>
        </row>
        <row r="553">
          <cell r="B553" t="str">
            <v>TA13PM512B</v>
          </cell>
          <cell r="C553" t="str">
            <v>Iphone 13 Pro Max 512GB Sierra Blue 5G</v>
          </cell>
          <cell r="D553">
            <v>1238.6600000000001</v>
          </cell>
          <cell r="E553">
            <v>1238.6600000000001</v>
          </cell>
          <cell r="F553">
            <v>1238.6600000000001</v>
          </cell>
          <cell r="G553">
            <v>1238.6600000000001</v>
          </cell>
          <cell r="H553">
            <v>1238.6600000000001</v>
          </cell>
          <cell r="I553">
            <v>1238.6600000000001</v>
          </cell>
          <cell r="J553">
            <v>1230.25</v>
          </cell>
          <cell r="K553">
            <v>1209.24</v>
          </cell>
          <cell r="L553">
            <v>1217.6500000000001</v>
          </cell>
          <cell r="M553">
            <v>1158.82</v>
          </cell>
          <cell r="N553">
            <v>1238.6600000000001</v>
          </cell>
          <cell r="O553">
            <v>1238.6600000000001</v>
          </cell>
          <cell r="P553">
            <v>1238.6600000000001</v>
          </cell>
          <cell r="Q553">
            <v>1238.6600000000001</v>
          </cell>
          <cell r="R553">
            <v>1238.6600000000001</v>
          </cell>
          <cell r="S553">
            <v>1238.6600000000001</v>
          </cell>
          <cell r="T553">
            <v>1230.25</v>
          </cell>
          <cell r="U553">
            <v>1209.24</v>
          </cell>
          <cell r="V553">
            <v>1217.6500000000001</v>
          </cell>
          <cell r="W553">
            <v>1158.82</v>
          </cell>
          <cell r="X553">
            <v>1192.44</v>
          </cell>
          <cell r="Y553">
            <v>1049.58</v>
          </cell>
          <cell r="Z553">
            <v>1221.8499999999999</v>
          </cell>
          <cell r="AA553">
            <v>1175.6300000000001</v>
          </cell>
          <cell r="AB553">
            <v>1213.45</v>
          </cell>
          <cell r="AC553">
            <v>1137.82</v>
          </cell>
          <cell r="AD553">
            <v>1196.6400000000001</v>
          </cell>
          <cell r="AE553">
            <v>1070.5899999999999</v>
          </cell>
          <cell r="AF553">
            <v>1175.6300000000001</v>
          </cell>
          <cell r="AG553">
            <v>982.35</v>
          </cell>
          <cell r="AH553">
            <v>1192.44</v>
          </cell>
          <cell r="AI553">
            <v>1049.58</v>
          </cell>
          <cell r="AJ553">
            <v>1221.8499999999999</v>
          </cell>
          <cell r="AK553">
            <v>1175.6300000000001</v>
          </cell>
          <cell r="AL553">
            <v>1213.45</v>
          </cell>
          <cell r="AM553">
            <v>1137.82</v>
          </cell>
          <cell r="AN553">
            <v>1196.6400000000001</v>
          </cell>
          <cell r="AO553">
            <v>1070.5899999999999</v>
          </cell>
          <cell r="AP553">
            <v>1175.6300000000001</v>
          </cell>
          <cell r="AQ553">
            <v>982.35</v>
          </cell>
          <cell r="AR553" t="str">
            <v>-</v>
          </cell>
          <cell r="AS553" t="str">
            <v>-</v>
          </cell>
          <cell r="AT553" t="str">
            <v>-</v>
          </cell>
          <cell r="AU553" t="str">
            <v>-</v>
          </cell>
          <cell r="AV553">
            <v>1238.6600000000001</v>
          </cell>
          <cell r="AW553">
            <v>1238.6600000000001</v>
          </cell>
          <cell r="AX553">
            <v>1238.6600000000001</v>
          </cell>
          <cell r="AY553">
            <v>1238.6600000000001</v>
          </cell>
          <cell r="AZ553">
            <v>1238.6600000000001</v>
          </cell>
          <cell r="BA553">
            <v>1238.6600000000001</v>
          </cell>
          <cell r="BB553">
            <v>1238.6600000000001</v>
          </cell>
          <cell r="BC553">
            <v>1238.6600000000001</v>
          </cell>
          <cell r="BD553">
            <v>1142.02</v>
          </cell>
          <cell r="BE553">
            <v>847.9</v>
          </cell>
          <cell r="BF553">
            <v>1142.02</v>
          </cell>
          <cell r="BG553">
            <v>847.9</v>
          </cell>
          <cell r="BH553">
            <v>1300.8399999999999</v>
          </cell>
          <cell r="BI553">
            <v>1300.8399999999999</v>
          </cell>
          <cell r="BJ553">
            <v>1300.8399999999999</v>
          </cell>
          <cell r="BK553">
            <v>1300.8399999999999</v>
          </cell>
        </row>
        <row r="554">
          <cell r="B554" t="str">
            <v>TA13PM1TN</v>
          </cell>
          <cell r="C554" t="str">
            <v>Iphone 13 Pro Max 1TB Graphite 5G</v>
          </cell>
          <cell r="D554">
            <v>1415.13</v>
          </cell>
          <cell r="E554">
            <v>1415.13</v>
          </cell>
          <cell r="F554">
            <v>1415.13</v>
          </cell>
          <cell r="G554">
            <v>1415.13</v>
          </cell>
          <cell r="H554">
            <v>1415.13</v>
          </cell>
          <cell r="I554">
            <v>1415.13</v>
          </cell>
          <cell r="J554">
            <v>1410.92</v>
          </cell>
          <cell r="K554">
            <v>1385.71</v>
          </cell>
          <cell r="L554">
            <v>1398.32</v>
          </cell>
          <cell r="M554">
            <v>1335.29</v>
          </cell>
          <cell r="N554">
            <v>1415.13</v>
          </cell>
          <cell r="O554">
            <v>1415.13</v>
          </cell>
          <cell r="P554">
            <v>1415.13</v>
          </cell>
          <cell r="Q554">
            <v>1415.13</v>
          </cell>
          <cell r="R554">
            <v>1415.13</v>
          </cell>
          <cell r="S554">
            <v>1415.13</v>
          </cell>
          <cell r="T554">
            <v>1410.92</v>
          </cell>
          <cell r="U554">
            <v>1385.71</v>
          </cell>
          <cell r="V554">
            <v>1398.32</v>
          </cell>
          <cell r="W554">
            <v>1335.29</v>
          </cell>
          <cell r="X554">
            <v>1368.91</v>
          </cell>
          <cell r="Y554">
            <v>1226.05</v>
          </cell>
          <cell r="Z554">
            <v>1402.52</v>
          </cell>
          <cell r="AA554">
            <v>1352.1</v>
          </cell>
          <cell r="AB554">
            <v>1389.92</v>
          </cell>
          <cell r="AC554">
            <v>1318.49</v>
          </cell>
          <cell r="AD554">
            <v>1373.11</v>
          </cell>
          <cell r="AE554">
            <v>1247.06</v>
          </cell>
          <cell r="AF554">
            <v>1352.1</v>
          </cell>
          <cell r="AG554">
            <v>1163.03</v>
          </cell>
          <cell r="AH554">
            <v>1368.91</v>
          </cell>
          <cell r="AI554">
            <v>1226.05</v>
          </cell>
          <cell r="AJ554">
            <v>1402.52</v>
          </cell>
          <cell r="AK554">
            <v>1352.1</v>
          </cell>
          <cell r="AL554">
            <v>1389.92</v>
          </cell>
          <cell r="AM554">
            <v>1318.49</v>
          </cell>
          <cell r="AN554">
            <v>1373.11</v>
          </cell>
          <cell r="AO554">
            <v>1247.06</v>
          </cell>
          <cell r="AP554">
            <v>1352.1</v>
          </cell>
          <cell r="AQ554">
            <v>1163.03</v>
          </cell>
          <cell r="AR554" t="str">
            <v>-</v>
          </cell>
          <cell r="AS554" t="str">
            <v>-</v>
          </cell>
          <cell r="AT554" t="str">
            <v>-</v>
          </cell>
          <cell r="AU554" t="str">
            <v>-</v>
          </cell>
          <cell r="AV554">
            <v>1415.13</v>
          </cell>
          <cell r="AW554">
            <v>1415.13</v>
          </cell>
          <cell r="AX554">
            <v>1415.13</v>
          </cell>
          <cell r="AY554">
            <v>1415.13</v>
          </cell>
          <cell r="AZ554">
            <v>1415.13</v>
          </cell>
          <cell r="BA554">
            <v>1415.13</v>
          </cell>
          <cell r="BB554">
            <v>1415.13</v>
          </cell>
          <cell r="BC554">
            <v>1415.13</v>
          </cell>
          <cell r="BD554">
            <v>1318.49</v>
          </cell>
          <cell r="BE554">
            <v>1028.57</v>
          </cell>
          <cell r="BF554">
            <v>1318.49</v>
          </cell>
          <cell r="BG554">
            <v>1028.57</v>
          </cell>
          <cell r="BH554">
            <v>1488.24</v>
          </cell>
          <cell r="BI554">
            <v>1488.24</v>
          </cell>
          <cell r="BJ554">
            <v>1488.24</v>
          </cell>
          <cell r="BK554">
            <v>1488.24</v>
          </cell>
        </row>
        <row r="555">
          <cell r="B555" t="str">
            <v>TA13PM1TS</v>
          </cell>
          <cell r="C555" t="str">
            <v>Iphone 13 Pro Max 1TB Silver 5G</v>
          </cell>
          <cell r="D555">
            <v>1415.13</v>
          </cell>
          <cell r="E555">
            <v>1415.13</v>
          </cell>
          <cell r="F555">
            <v>1415.13</v>
          </cell>
          <cell r="G555">
            <v>1415.13</v>
          </cell>
          <cell r="H555">
            <v>1415.13</v>
          </cell>
          <cell r="I555">
            <v>1415.13</v>
          </cell>
          <cell r="J555">
            <v>1410.92</v>
          </cell>
          <cell r="K555">
            <v>1385.71</v>
          </cell>
          <cell r="L555">
            <v>1398.32</v>
          </cell>
          <cell r="M555">
            <v>1335.29</v>
          </cell>
          <cell r="N555">
            <v>1415.13</v>
          </cell>
          <cell r="O555">
            <v>1415.13</v>
          </cell>
          <cell r="P555">
            <v>1415.13</v>
          </cell>
          <cell r="Q555">
            <v>1415.13</v>
          </cell>
          <cell r="R555">
            <v>1415.13</v>
          </cell>
          <cell r="S555">
            <v>1415.13</v>
          </cell>
          <cell r="T555">
            <v>1410.92</v>
          </cell>
          <cell r="U555">
            <v>1385.71</v>
          </cell>
          <cell r="V555">
            <v>1398.32</v>
          </cell>
          <cell r="W555">
            <v>1335.29</v>
          </cell>
          <cell r="X555">
            <v>1368.91</v>
          </cell>
          <cell r="Y555">
            <v>1226.05</v>
          </cell>
          <cell r="Z555">
            <v>1402.52</v>
          </cell>
          <cell r="AA555">
            <v>1352.1</v>
          </cell>
          <cell r="AB555">
            <v>1389.92</v>
          </cell>
          <cell r="AC555">
            <v>1318.49</v>
          </cell>
          <cell r="AD555">
            <v>1373.11</v>
          </cell>
          <cell r="AE555">
            <v>1247.06</v>
          </cell>
          <cell r="AF555">
            <v>1352.1</v>
          </cell>
          <cell r="AG555">
            <v>1163.03</v>
          </cell>
          <cell r="AH555">
            <v>1368.91</v>
          </cell>
          <cell r="AI555">
            <v>1226.05</v>
          </cell>
          <cell r="AJ555">
            <v>1402.52</v>
          </cell>
          <cell r="AK555">
            <v>1352.1</v>
          </cell>
          <cell r="AL555">
            <v>1389.92</v>
          </cell>
          <cell r="AM555">
            <v>1318.49</v>
          </cell>
          <cell r="AN555">
            <v>1373.11</v>
          </cell>
          <cell r="AO555">
            <v>1247.06</v>
          </cell>
          <cell r="AP555">
            <v>1352.1</v>
          </cell>
          <cell r="AQ555">
            <v>1163.03</v>
          </cell>
          <cell r="AR555" t="str">
            <v>-</v>
          </cell>
          <cell r="AS555" t="str">
            <v>-</v>
          </cell>
          <cell r="AT555" t="str">
            <v>-</v>
          </cell>
          <cell r="AU555" t="str">
            <v>-</v>
          </cell>
          <cell r="AV555">
            <v>1415.13</v>
          </cell>
          <cell r="AW555">
            <v>1415.13</v>
          </cell>
          <cell r="AX555">
            <v>1415.13</v>
          </cell>
          <cell r="AY555">
            <v>1415.13</v>
          </cell>
          <cell r="AZ555">
            <v>1415.13</v>
          </cell>
          <cell r="BA555">
            <v>1415.13</v>
          </cell>
          <cell r="BB555">
            <v>1415.13</v>
          </cell>
          <cell r="BC555">
            <v>1415.13</v>
          </cell>
          <cell r="BD555">
            <v>1318.49</v>
          </cell>
          <cell r="BE555">
            <v>1028.57</v>
          </cell>
          <cell r="BF555">
            <v>1318.49</v>
          </cell>
          <cell r="BG555">
            <v>1028.57</v>
          </cell>
          <cell r="BH555">
            <v>1488.24</v>
          </cell>
          <cell r="BI555">
            <v>1488.24</v>
          </cell>
          <cell r="BJ555">
            <v>1488.24</v>
          </cell>
          <cell r="BK555">
            <v>1488.24</v>
          </cell>
        </row>
        <row r="556">
          <cell r="B556" t="str">
            <v>TA13PM1TG</v>
          </cell>
          <cell r="C556" t="str">
            <v>Iphone 13 Pro Max 1TB Gold 5G</v>
          </cell>
          <cell r="D556">
            <v>1415.13</v>
          </cell>
          <cell r="E556">
            <v>1415.13</v>
          </cell>
          <cell r="F556">
            <v>1415.13</v>
          </cell>
          <cell r="G556">
            <v>1415.13</v>
          </cell>
          <cell r="H556">
            <v>1415.13</v>
          </cell>
          <cell r="I556">
            <v>1415.13</v>
          </cell>
          <cell r="J556">
            <v>1410.92</v>
          </cell>
          <cell r="K556">
            <v>1385.71</v>
          </cell>
          <cell r="L556">
            <v>1398.32</v>
          </cell>
          <cell r="M556">
            <v>1335.29</v>
          </cell>
          <cell r="N556">
            <v>1415.13</v>
          </cell>
          <cell r="O556">
            <v>1415.13</v>
          </cell>
          <cell r="P556">
            <v>1415.13</v>
          </cell>
          <cell r="Q556">
            <v>1415.13</v>
          </cell>
          <cell r="R556">
            <v>1415.13</v>
          </cell>
          <cell r="S556">
            <v>1415.13</v>
          </cell>
          <cell r="T556">
            <v>1410.92</v>
          </cell>
          <cell r="U556">
            <v>1385.71</v>
          </cell>
          <cell r="V556">
            <v>1398.32</v>
          </cell>
          <cell r="W556">
            <v>1335.29</v>
          </cell>
          <cell r="X556">
            <v>1368.91</v>
          </cell>
          <cell r="Y556">
            <v>1226.05</v>
          </cell>
          <cell r="Z556">
            <v>1402.52</v>
          </cell>
          <cell r="AA556">
            <v>1352.1</v>
          </cell>
          <cell r="AB556">
            <v>1389.92</v>
          </cell>
          <cell r="AC556">
            <v>1318.49</v>
          </cell>
          <cell r="AD556">
            <v>1373.11</v>
          </cell>
          <cell r="AE556">
            <v>1247.06</v>
          </cell>
          <cell r="AF556">
            <v>1352.1</v>
          </cell>
          <cell r="AG556">
            <v>1163.03</v>
          </cell>
          <cell r="AH556">
            <v>1368.91</v>
          </cell>
          <cell r="AI556">
            <v>1226.05</v>
          </cell>
          <cell r="AJ556">
            <v>1402.52</v>
          </cell>
          <cell r="AK556">
            <v>1352.1</v>
          </cell>
          <cell r="AL556">
            <v>1389.92</v>
          </cell>
          <cell r="AM556">
            <v>1318.49</v>
          </cell>
          <cell r="AN556">
            <v>1373.11</v>
          </cell>
          <cell r="AO556">
            <v>1247.06</v>
          </cell>
          <cell r="AP556">
            <v>1352.1</v>
          </cell>
          <cell r="AQ556">
            <v>1163.03</v>
          </cell>
          <cell r="AR556" t="str">
            <v>-</v>
          </cell>
          <cell r="AS556" t="str">
            <v>-</v>
          </cell>
          <cell r="AT556" t="str">
            <v>-</v>
          </cell>
          <cell r="AU556" t="str">
            <v>-</v>
          </cell>
          <cell r="AV556">
            <v>1415.13</v>
          </cell>
          <cell r="AW556">
            <v>1415.13</v>
          </cell>
          <cell r="AX556">
            <v>1415.13</v>
          </cell>
          <cell r="AY556">
            <v>1415.13</v>
          </cell>
          <cell r="AZ556">
            <v>1415.13</v>
          </cell>
          <cell r="BA556">
            <v>1415.13</v>
          </cell>
          <cell r="BB556">
            <v>1415.13</v>
          </cell>
          <cell r="BC556">
            <v>1415.13</v>
          </cell>
          <cell r="BD556">
            <v>1318.49</v>
          </cell>
          <cell r="BE556">
            <v>1028.57</v>
          </cell>
          <cell r="BF556">
            <v>1318.49</v>
          </cell>
          <cell r="BG556">
            <v>1028.57</v>
          </cell>
          <cell r="BH556">
            <v>1488.24</v>
          </cell>
          <cell r="BI556">
            <v>1488.24</v>
          </cell>
          <cell r="BJ556">
            <v>1488.24</v>
          </cell>
          <cell r="BK556">
            <v>1488.24</v>
          </cell>
        </row>
        <row r="557">
          <cell r="B557" t="str">
            <v>TA13PM1TB</v>
          </cell>
          <cell r="C557" t="str">
            <v>Iphone 13 Pro Max 1TB Sierra Blue 5G</v>
          </cell>
          <cell r="D557">
            <v>1415.13</v>
          </cell>
          <cell r="E557">
            <v>1415.13</v>
          </cell>
          <cell r="F557">
            <v>1415.13</v>
          </cell>
          <cell r="G557">
            <v>1415.13</v>
          </cell>
          <cell r="H557">
            <v>1415.13</v>
          </cell>
          <cell r="I557">
            <v>1415.13</v>
          </cell>
          <cell r="J557">
            <v>1410.92</v>
          </cell>
          <cell r="K557">
            <v>1385.71</v>
          </cell>
          <cell r="L557">
            <v>1398.32</v>
          </cell>
          <cell r="M557">
            <v>1335.29</v>
          </cell>
          <cell r="N557">
            <v>1415.13</v>
          </cell>
          <cell r="O557">
            <v>1415.13</v>
          </cell>
          <cell r="P557">
            <v>1415.13</v>
          </cell>
          <cell r="Q557">
            <v>1415.13</v>
          </cell>
          <cell r="R557">
            <v>1415.13</v>
          </cell>
          <cell r="S557">
            <v>1415.13</v>
          </cell>
          <cell r="T557">
            <v>1410.92</v>
          </cell>
          <cell r="U557">
            <v>1385.71</v>
          </cell>
          <cell r="V557">
            <v>1398.32</v>
          </cell>
          <cell r="W557">
            <v>1335.29</v>
          </cell>
          <cell r="X557">
            <v>1368.91</v>
          </cell>
          <cell r="Y557">
            <v>1226.05</v>
          </cell>
          <cell r="Z557">
            <v>1402.52</v>
          </cell>
          <cell r="AA557">
            <v>1352.1</v>
          </cell>
          <cell r="AB557">
            <v>1389.92</v>
          </cell>
          <cell r="AC557">
            <v>1318.49</v>
          </cell>
          <cell r="AD557">
            <v>1373.11</v>
          </cell>
          <cell r="AE557">
            <v>1247.06</v>
          </cell>
          <cell r="AF557">
            <v>1352.1</v>
          </cell>
          <cell r="AG557">
            <v>1163.03</v>
          </cell>
          <cell r="AH557">
            <v>1368.91</v>
          </cell>
          <cell r="AI557">
            <v>1226.05</v>
          </cell>
          <cell r="AJ557">
            <v>1402.52</v>
          </cell>
          <cell r="AK557">
            <v>1352.1</v>
          </cell>
          <cell r="AL557">
            <v>1389.92</v>
          </cell>
          <cell r="AM557">
            <v>1318.49</v>
          </cell>
          <cell r="AN557">
            <v>1373.11</v>
          </cell>
          <cell r="AO557">
            <v>1247.06</v>
          </cell>
          <cell r="AP557">
            <v>1352.1</v>
          </cell>
          <cell r="AQ557">
            <v>1163.03</v>
          </cell>
          <cell r="AR557" t="str">
            <v>-</v>
          </cell>
          <cell r="AS557" t="str">
            <v>-</v>
          </cell>
          <cell r="AT557" t="str">
            <v>-</v>
          </cell>
          <cell r="AU557" t="str">
            <v>-</v>
          </cell>
          <cell r="AV557">
            <v>1415.13</v>
          </cell>
          <cell r="AW557">
            <v>1415.13</v>
          </cell>
          <cell r="AX557">
            <v>1415.13</v>
          </cell>
          <cell r="AY557">
            <v>1415.13</v>
          </cell>
          <cell r="AZ557">
            <v>1415.13</v>
          </cell>
          <cell r="BA557">
            <v>1415.13</v>
          </cell>
          <cell r="BB557">
            <v>1415.13</v>
          </cell>
          <cell r="BC557">
            <v>1415.13</v>
          </cell>
          <cell r="BD557">
            <v>1318.49</v>
          </cell>
          <cell r="BE557">
            <v>1028.57</v>
          </cell>
          <cell r="BF557">
            <v>1318.49</v>
          </cell>
          <cell r="BG557">
            <v>1028.57</v>
          </cell>
          <cell r="BH557">
            <v>1488.24</v>
          </cell>
          <cell r="BI557">
            <v>1488.24</v>
          </cell>
          <cell r="BJ557">
            <v>1488.24</v>
          </cell>
          <cell r="BK557">
            <v>1488.24</v>
          </cell>
        </row>
        <row r="558">
          <cell r="B558" t="str">
            <v>TAP632GBOD</v>
          </cell>
          <cell r="C558" t="str">
            <v>iPhone 6 32GB Negru</v>
          </cell>
          <cell r="D558">
            <v>301.68</v>
          </cell>
          <cell r="E558">
            <v>301.68</v>
          </cell>
          <cell r="F558">
            <v>301.68</v>
          </cell>
          <cell r="G558">
            <v>301.68</v>
          </cell>
          <cell r="H558">
            <v>301.68</v>
          </cell>
          <cell r="I558">
            <v>301.68</v>
          </cell>
          <cell r="J558">
            <v>293.27999999999997</v>
          </cell>
          <cell r="K558">
            <v>272.27</v>
          </cell>
          <cell r="L558">
            <v>280.67</v>
          </cell>
          <cell r="M558">
            <v>221.85</v>
          </cell>
          <cell r="N558">
            <v>301.68</v>
          </cell>
          <cell r="O558">
            <v>301.68</v>
          </cell>
          <cell r="P558">
            <v>301.68</v>
          </cell>
          <cell r="Q558">
            <v>301.68</v>
          </cell>
          <cell r="R558">
            <v>301.68</v>
          </cell>
          <cell r="S558">
            <v>301.68</v>
          </cell>
          <cell r="T558">
            <v>293.27999999999997</v>
          </cell>
          <cell r="U558">
            <v>272.27</v>
          </cell>
          <cell r="V558">
            <v>280.67</v>
          </cell>
          <cell r="W558">
            <v>221.85</v>
          </cell>
          <cell r="X558">
            <v>255.46</v>
          </cell>
          <cell r="Y558">
            <v>112.61</v>
          </cell>
          <cell r="Z558">
            <v>284.87</v>
          </cell>
          <cell r="AA558">
            <v>230.25</v>
          </cell>
          <cell r="AB558">
            <v>276.47000000000003</v>
          </cell>
          <cell r="AC558">
            <v>196.64</v>
          </cell>
          <cell r="AD558">
            <v>255.46</v>
          </cell>
          <cell r="AE558">
            <v>125.21</v>
          </cell>
          <cell r="AF558">
            <v>234.45</v>
          </cell>
          <cell r="AG558">
            <v>36.97</v>
          </cell>
          <cell r="AH558">
            <v>255.46</v>
          </cell>
          <cell r="AI558">
            <v>112.61</v>
          </cell>
          <cell r="AJ558">
            <v>284.87</v>
          </cell>
          <cell r="AK558">
            <v>230.25</v>
          </cell>
          <cell r="AL558">
            <v>276.47000000000003</v>
          </cell>
          <cell r="AM558">
            <v>196.64</v>
          </cell>
          <cell r="AN558">
            <v>255.46</v>
          </cell>
          <cell r="AO558">
            <v>125.21</v>
          </cell>
          <cell r="AP558">
            <v>234.45</v>
          </cell>
          <cell r="AQ558">
            <v>36.97</v>
          </cell>
          <cell r="AR558" t="str">
            <v>-</v>
          </cell>
          <cell r="AS558" t="str">
            <v>-</v>
          </cell>
          <cell r="AT558" t="str">
            <v>-</v>
          </cell>
          <cell r="AU558" t="str">
            <v>-</v>
          </cell>
          <cell r="AV558">
            <v>301.68</v>
          </cell>
          <cell r="AW558">
            <v>301.68</v>
          </cell>
          <cell r="AX558">
            <v>301.68</v>
          </cell>
          <cell r="AY558">
            <v>301.68</v>
          </cell>
          <cell r="AZ558">
            <v>301.68</v>
          </cell>
          <cell r="BA558">
            <v>301.68</v>
          </cell>
          <cell r="BB558">
            <v>301.68</v>
          </cell>
          <cell r="BC558">
            <v>301.68</v>
          </cell>
          <cell r="BD558">
            <v>200.84</v>
          </cell>
          <cell r="BE558">
            <v>0</v>
          </cell>
          <cell r="BF558">
            <v>200.84</v>
          </cell>
          <cell r="BG558">
            <v>0</v>
          </cell>
          <cell r="BH558">
            <v>316.81</v>
          </cell>
          <cell r="BI558">
            <v>316.81</v>
          </cell>
          <cell r="BJ558">
            <v>316.81</v>
          </cell>
          <cell r="BK558">
            <v>316.81</v>
          </cell>
        </row>
        <row r="559">
          <cell r="B559" t="str">
            <v>TAP732N</v>
          </cell>
          <cell r="C559" t="str">
            <v>iPhone 7 32GB Black 4G+</v>
          </cell>
          <cell r="D559">
            <v>284.87</v>
          </cell>
          <cell r="E559">
            <v>284.87</v>
          </cell>
          <cell r="F559">
            <v>284.87</v>
          </cell>
          <cell r="G559">
            <v>284.87</v>
          </cell>
          <cell r="H559">
            <v>284.87</v>
          </cell>
          <cell r="I559">
            <v>284.87</v>
          </cell>
          <cell r="J559">
            <v>276.47000000000003</v>
          </cell>
          <cell r="K559">
            <v>255.46</v>
          </cell>
          <cell r="L559">
            <v>268.07</v>
          </cell>
          <cell r="M559">
            <v>205.04</v>
          </cell>
          <cell r="N559">
            <v>284.87</v>
          </cell>
          <cell r="O559">
            <v>284.87</v>
          </cell>
          <cell r="P559">
            <v>284.87</v>
          </cell>
          <cell r="Q559">
            <v>284.87</v>
          </cell>
          <cell r="R559">
            <v>284.87</v>
          </cell>
          <cell r="S559">
            <v>284.87</v>
          </cell>
          <cell r="T559">
            <v>276.47000000000003</v>
          </cell>
          <cell r="U559">
            <v>255.46</v>
          </cell>
          <cell r="V559">
            <v>268.07</v>
          </cell>
          <cell r="W559">
            <v>205.04</v>
          </cell>
          <cell r="X559">
            <v>238.66</v>
          </cell>
          <cell r="Y559">
            <v>95.8</v>
          </cell>
          <cell r="Z559">
            <v>268.07</v>
          </cell>
          <cell r="AA559">
            <v>217.65</v>
          </cell>
          <cell r="AB559">
            <v>259.66000000000003</v>
          </cell>
          <cell r="AC559">
            <v>179.83</v>
          </cell>
          <cell r="AD559">
            <v>242.86</v>
          </cell>
          <cell r="AE559">
            <v>112.61</v>
          </cell>
          <cell r="AF559">
            <v>217.65</v>
          </cell>
          <cell r="AG559">
            <v>20.170000000000002</v>
          </cell>
          <cell r="AH559">
            <v>238.66</v>
          </cell>
          <cell r="AI559">
            <v>95.8</v>
          </cell>
          <cell r="AJ559">
            <v>268.07</v>
          </cell>
          <cell r="AK559">
            <v>217.65</v>
          </cell>
          <cell r="AL559">
            <v>259.66000000000003</v>
          </cell>
          <cell r="AM559">
            <v>179.83</v>
          </cell>
          <cell r="AN559">
            <v>242.86</v>
          </cell>
          <cell r="AO559">
            <v>112.61</v>
          </cell>
          <cell r="AP559">
            <v>217.65</v>
          </cell>
          <cell r="AQ559">
            <v>20.170000000000002</v>
          </cell>
          <cell r="AR559" t="str">
            <v>-</v>
          </cell>
          <cell r="AS559" t="str">
            <v>-</v>
          </cell>
          <cell r="AT559" t="str">
            <v>-</v>
          </cell>
          <cell r="AU559" t="str">
            <v>-</v>
          </cell>
          <cell r="AV559">
            <v>284.87</v>
          </cell>
          <cell r="AW559">
            <v>284.87</v>
          </cell>
          <cell r="AX559">
            <v>284.87</v>
          </cell>
          <cell r="AY559">
            <v>284.87</v>
          </cell>
          <cell r="AZ559">
            <v>284.87</v>
          </cell>
          <cell r="BA559">
            <v>284.87</v>
          </cell>
          <cell r="BB559">
            <v>284.87</v>
          </cell>
          <cell r="BC559">
            <v>284.87</v>
          </cell>
          <cell r="BD559">
            <v>184.03</v>
          </cell>
          <cell r="BE559">
            <v>0</v>
          </cell>
          <cell r="BF559">
            <v>184.03</v>
          </cell>
          <cell r="BG559">
            <v>0</v>
          </cell>
          <cell r="BH559">
            <v>300.83999999999997</v>
          </cell>
          <cell r="BI559">
            <v>300.83999999999997</v>
          </cell>
          <cell r="BJ559">
            <v>300.83999999999997</v>
          </cell>
          <cell r="BK559">
            <v>300.83999999999997</v>
          </cell>
        </row>
        <row r="560">
          <cell r="B560" t="str">
            <v>TAP864GN</v>
          </cell>
          <cell r="C560" t="str">
            <v>iPhone 8 64GB Negru 4G+</v>
          </cell>
          <cell r="D560">
            <v>410.92</v>
          </cell>
          <cell r="E560">
            <v>410.92</v>
          </cell>
          <cell r="F560">
            <v>410.92</v>
          </cell>
          <cell r="G560">
            <v>410.92</v>
          </cell>
          <cell r="H560">
            <v>410.92</v>
          </cell>
          <cell r="I560">
            <v>410.92</v>
          </cell>
          <cell r="J560">
            <v>406.72</v>
          </cell>
          <cell r="K560">
            <v>381.51</v>
          </cell>
          <cell r="L560">
            <v>394.12</v>
          </cell>
          <cell r="M560">
            <v>331.09</v>
          </cell>
          <cell r="N560">
            <v>410.92</v>
          </cell>
          <cell r="O560">
            <v>410.92</v>
          </cell>
          <cell r="P560">
            <v>410.92</v>
          </cell>
          <cell r="Q560">
            <v>410.92</v>
          </cell>
          <cell r="R560">
            <v>410.92</v>
          </cell>
          <cell r="S560">
            <v>410.92</v>
          </cell>
          <cell r="T560">
            <v>406.72</v>
          </cell>
          <cell r="U560">
            <v>381.51</v>
          </cell>
          <cell r="V560">
            <v>394.12</v>
          </cell>
          <cell r="W560">
            <v>331.09</v>
          </cell>
          <cell r="X560">
            <v>364.71</v>
          </cell>
          <cell r="Y560">
            <v>221.85</v>
          </cell>
          <cell r="Z560">
            <v>394.12</v>
          </cell>
          <cell r="AA560">
            <v>343.7</v>
          </cell>
          <cell r="AB560">
            <v>385.71</v>
          </cell>
          <cell r="AC560">
            <v>305.88</v>
          </cell>
          <cell r="AD560">
            <v>368.91</v>
          </cell>
          <cell r="AE560">
            <v>238.66</v>
          </cell>
          <cell r="AF560">
            <v>347.9</v>
          </cell>
          <cell r="AG560">
            <v>146.22</v>
          </cell>
          <cell r="AH560">
            <v>364.71</v>
          </cell>
          <cell r="AI560">
            <v>221.85</v>
          </cell>
          <cell r="AJ560">
            <v>394.12</v>
          </cell>
          <cell r="AK560">
            <v>343.7</v>
          </cell>
          <cell r="AL560">
            <v>385.71</v>
          </cell>
          <cell r="AM560">
            <v>305.88</v>
          </cell>
          <cell r="AN560">
            <v>368.91</v>
          </cell>
          <cell r="AO560">
            <v>238.66</v>
          </cell>
          <cell r="AP560">
            <v>347.9</v>
          </cell>
          <cell r="AQ560">
            <v>146.22</v>
          </cell>
          <cell r="AR560" t="str">
            <v>-</v>
          </cell>
          <cell r="AS560" t="str">
            <v>-</v>
          </cell>
          <cell r="AT560" t="str">
            <v>-</v>
          </cell>
          <cell r="AU560" t="str">
            <v>-</v>
          </cell>
          <cell r="AV560">
            <v>410.92</v>
          </cell>
          <cell r="AW560">
            <v>410.92</v>
          </cell>
          <cell r="AX560">
            <v>410.92</v>
          </cell>
          <cell r="AY560">
            <v>410.92</v>
          </cell>
          <cell r="AZ560">
            <v>410.92</v>
          </cell>
          <cell r="BA560">
            <v>410.92</v>
          </cell>
          <cell r="BB560">
            <v>410.92</v>
          </cell>
          <cell r="BC560">
            <v>410.92</v>
          </cell>
          <cell r="BD560">
            <v>314.29000000000002</v>
          </cell>
          <cell r="BE560">
            <v>11.76</v>
          </cell>
          <cell r="BF560">
            <v>314.29000000000002</v>
          </cell>
          <cell r="BG560">
            <v>11.76</v>
          </cell>
          <cell r="BH560">
            <v>433.61</v>
          </cell>
          <cell r="BI560">
            <v>433.61</v>
          </cell>
          <cell r="BJ560">
            <v>433.61</v>
          </cell>
          <cell r="BK560">
            <v>433.61</v>
          </cell>
        </row>
        <row r="561">
          <cell r="B561" t="str">
            <v>TAP8P64N</v>
          </cell>
          <cell r="C561" t="str">
            <v>iPhone 8 Plus 64GB Black 4G+</v>
          </cell>
          <cell r="D561">
            <v>503.36</v>
          </cell>
          <cell r="E561">
            <v>503.36</v>
          </cell>
          <cell r="F561">
            <v>503.36</v>
          </cell>
          <cell r="G561">
            <v>503.36</v>
          </cell>
          <cell r="H561">
            <v>503.36</v>
          </cell>
          <cell r="I561">
            <v>503.36</v>
          </cell>
          <cell r="J561">
            <v>499.16</v>
          </cell>
          <cell r="K561">
            <v>473.95</v>
          </cell>
          <cell r="L561">
            <v>486.55</v>
          </cell>
          <cell r="M561">
            <v>423.53</v>
          </cell>
          <cell r="N561">
            <v>503.36</v>
          </cell>
          <cell r="O561">
            <v>503.36</v>
          </cell>
          <cell r="P561">
            <v>503.36</v>
          </cell>
          <cell r="Q561">
            <v>503.36</v>
          </cell>
          <cell r="R561">
            <v>503.36</v>
          </cell>
          <cell r="S561">
            <v>503.36</v>
          </cell>
          <cell r="T561">
            <v>499.16</v>
          </cell>
          <cell r="U561">
            <v>473.95</v>
          </cell>
          <cell r="V561">
            <v>486.55</v>
          </cell>
          <cell r="W561">
            <v>423.53</v>
          </cell>
          <cell r="X561">
            <v>457.14</v>
          </cell>
          <cell r="Y561">
            <v>314.29000000000002</v>
          </cell>
          <cell r="Z561">
            <v>486.55</v>
          </cell>
          <cell r="AA561">
            <v>436.13</v>
          </cell>
          <cell r="AB561">
            <v>478.15</v>
          </cell>
          <cell r="AC561">
            <v>398.32</v>
          </cell>
          <cell r="AD561">
            <v>461.34</v>
          </cell>
          <cell r="AE561">
            <v>331.09</v>
          </cell>
          <cell r="AF561">
            <v>440.34</v>
          </cell>
          <cell r="AG561">
            <v>238.66</v>
          </cell>
          <cell r="AH561">
            <v>457.14</v>
          </cell>
          <cell r="AI561">
            <v>314.29000000000002</v>
          </cell>
          <cell r="AJ561">
            <v>486.55</v>
          </cell>
          <cell r="AK561">
            <v>436.13</v>
          </cell>
          <cell r="AL561">
            <v>478.15</v>
          </cell>
          <cell r="AM561">
            <v>398.32</v>
          </cell>
          <cell r="AN561">
            <v>461.34</v>
          </cell>
          <cell r="AO561">
            <v>331.09</v>
          </cell>
          <cell r="AP561">
            <v>440.34</v>
          </cell>
          <cell r="AQ561">
            <v>238.66</v>
          </cell>
          <cell r="AR561" t="str">
            <v>-</v>
          </cell>
          <cell r="AS561" t="str">
            <v>-</v>
          </cell>
          <cell r="AT561" t="str">
            <v>-</v>
          </cell>
          <cell r="AU561" t="str">
            <v>-</v>
          </cell>
          <cell r="AV561">
            <v>503.36</v>
          </cell>
          <cell r="AW561">
            <v>503.36</v>
          </cell>
          <cell r="AX561">
            <v>503.36</v>
          </cell>
          <cell r="AY561">
            <v>503.36</v>
          </cell>
          <cell r="AZ561">
            <v>503.36</v>
          </cell>
          <cell r="BA561">
            <v>503.36</v>
          </cell>
          <cell r="BB561">
            <v>503.36</v>
          </cell>
          <cell r="BC561">
            <v>503.36</v>
          </cell>
          <cell r="BD561">
            <v>406.72</v>
          </cell>
          <cell r="BE561">
            <v>104.2</v>
          </cell>
          <cell r="BF561">
            <v>406.72</v>
          </cell>
          <cell r="BG561">
            <v>104.2</v>
          </cell>
          <cell r="BH561">
            <v>530.25</v>
          </cell>
          <cell r="BI561">
            <v>530.25</v>
          </cell>
          <cell r="BJ561">
            <v>530.25</v>
          </cell>
          <cell r="BK561">
            <v>530.25</v>
          </cell>
        </row>
        <row r="562">
          <cell r="B562" t="str">
            <v>TAP8P64G</v>
          </cell>
          <cell r="C562" t="str">
            <v>iPhone 8 Plus 64GB Gold 4G+</v>
          </cell>
          <cell r="D562">
            <v>503.36</v>
          </cell>
          <cell r="E562">
            <v>503.36</v>
          </cell>
          <cell r="F562">
            <v>503.36</v>
          </cell>
          <cell r="G562">
            <v>503.36</v>
          </cell>
          <cell r="H562">
            <v>503.36</v>
          </cell>
          <cell r="I562">
            <v>503.36</v>
          </cell>
          <cell r="J562">
            <v>499.16</v>
          </cell>
          <cell r="K562">
            <v>473.95</v>
          </cell>
          <cell r="L562">
            <v>486.55</v>
          </cell>
          <cell r="M562">
            <v>423.53</v>
          </cell>
          <cell r="N562">
            <v>503.36</v>
          </cell>
          <cell r="O562">
            <v>503.36</v>
          </cell>
          <cell r="P562">
            <v>503.36</v>
          </cell>
          <cell r="Q562">
            <v>503.36</v>
          </cell>
          <cell r="R562">
            <v>503.36</v>
          </cell>
          <cell r="S562">
            <v>503.36</v>
          </cell>
          <cell r="T562">
            <v>499.16</v>
          </cell>
          <cell r="U562">
            <v>473.95</v>
          </cell>
          <cell r="V562">
            <v>486.55</v>
          </cell>
          <cell r="W562">
            <v>423.53</v>
          </cell>
          <cell r="X562">
            <v>457.14</v>
          </cell>
          <cell r="Y562">
            <v>314.29000000000002</v>
          </cell>
          <cell r="Z562">
            <v>486.55</v>
          </cell>
          <cell r="AA562">
            <v>436.13</v>
          </cell>
          <cell r="AB562">
            <v>478.15</v>
          </cell>
          <cell r="AC562">
            <v>398.32</v>
          </cell>
          <cell r="AD562">
            <v>461.34</v>
          </cell>
          <cell r="AE562">
            <v>331.09</v>
          </cell>
          <cell r="AF562">
            <v>440.34</v>
          </cell>
          <cell r="AG562">
            <v>238.66</v>
          </cell>
          <cell r="AH562">
            <v>457.14</v>
          </cell>
          <cell r="AI562">
            <v>314.29000000000002</v>
          </cell>
          <cell r="AJ562">
            <v>486.55</v>
          </cell>
          <cell r="AK562">
            <v>436.13</v>
          </cell>
          <cell r="AL562">
            <v>478.15</v>
          </cell>
          <cell r="AM562">
            <v>398.32</v>
          </cell>
          <cell r="AN562">
            <v>461.34</v>
          </cell>
          <cell r="AO562">
            <v>331.09</v>
          </cell>
          <cell r="AP562">
            <v>440.34</v>
          </cell>
          <cell r="AQ562">
            <v>238.66</v>
          </cell>
          <cell r="AR562" t="str">
            <v>-</v>
          </cell>
          <cell r="AS562" t="str">
            <v>-</v>
          </cell>
          <cell r="AT562" t="str">
            <v>-</v>
          </cell>
          <cell r="AU562" t="str">
            <v>-</v>
          </cell>
          <cell r="AV562">
            <v>503.36</v>
          </cell>
          <cell r="AW562">
            <v>503.36</v>
          </cell>
          <cell r="AX562">
            <v>503.36</v>
          </cell>
          <cell r="AY562">
            <v>503.36</v>
          </cell>
          <cell r="AZ562">
            <v>503.36</v>
          </cell>
          <cell r="BA562">
            <v>503.36</v>
          </cell>
          <cell r="BB562">
            <v>503.36</v>
          </cell>
          <cell r="BC562">
            <v>503.36</v>
          </cell>
          <cell r="BD562">
            <v>406.72</v>
          </cell>
          <cell r="BE562">
            <v>104.2</v>
          </cell>
          <cell r="BF562">
            <v>406.72</v>
          </cell>
          <cell r="BG562">
            <v>104.2</v>
          </cell>
          <cell r="BH562">
            <v>530.25</v>
          </cell>
          <cell r="BI562">
            <v>530.25</v>
          </cell>
          <cell r="BJ562">
            <v>530.25</v>
          </cell>
          <cell r="BK562">
            <v>530.25</v>
          </cell>
        </row>
        <row r="563">
          <cell r="B563" t="str">
            <v>TAPSE128GB</v>
          </cell>
          <cell r="C563" t="str">
            <v>iPhone SE 128GB 2020 Negru 4G+</v>
          </cell>
          <cell r="D563">
            <v>410.92</v>
          </cell>
          <cell r="E563">
            <v>410.92</v>
          </cell>
          <cell r="F563">
            <v>410.92</v>
          </cell>
          <cell r="G563">
            <v>410.92</v>
          </cell>
          <cell r="H563">
            <v>410.92</v>
          </cell>
          <cell r="I563">
            <v>410.92</v>
          </cell>
          <cell r="J563">
            <v>402.52</v>
          </cell>
          <cell r="K563">
            <v>381.51</v>
          </cell>
          <cell r="L563">
            <v>389.92</v>
          </cell>
          <cell r="M563">
            <v>331.09</v>
          </cell>
          <cell r="N563">
            <v>410.92</v>
          </cell>
          <cell r="O563">
            <v>410.92</v>
          </cell>
          <cell r="P563">
            <v>410.92</v>
          </cell>
          <cell r="Q563">
            <v>410.92</v>
          </cell>
          <cell r="R563">
            <v>410.92</v>
          </cell>
          <cell r="S563">
            <v>410.92</v>
          </cell>
          <cell r="T563">
            <v>402.52</v>
          </cell>
          <cell r="U563">
            <v>381.51</v>
          </cell>
          <cell r="V563">
            <v>389.92</v>
          </cell>
          <cell r="W563">
            <v>331.09</v>
          </cell>
          <cell r="X563">
            <v>364.71</v>
          </cell>
          <cell r="Y563">
            <v>221.85</v>
          </cell>
          <cell r="Z563">
            <v>394.12</v>
          </cell>
          <cell r="AA563">
            <v>339.5</v>
          </cell>
          <cell r="AB563">
            <v>385.71</v>
          </cell>
          <cell r="AC563">
            <v>305.88</v>
          </cell>
          <cell r="AD563">
            <v>364.71</v>
          </cell>
          <cell r="AE563">
            <v>234.45</v>
          </cell>
          <cell r="AF563">
            <v>343.7</v>
          </cell>
          <cell r="AG563">
            <v>146.22</v>
          </cell>
          <cell r="AH563">
            <v>364.71</v>
          </cell>
          <cell r="AI563">
            <v>221.85</v>
          </cell>
          <cell r="AJ563">
            <v>394.12</v>
          </cell>
          <cell r="AK563">
            <v>339.5</v>
          </cell>
          <cell r="AL563">
            <v>385.71</v>
          </cell>
          <cell r="AM563">
            <v>305.88</v>
          </cell>
          <cell r="AN563">
            <v>364.71</v>
          </cell>
          <cell r="AO563">
            <v>234.45</v>
          </cell>
          <cell r="AP563">
            <v>343.7</v>
          </cell>
          <cell r="AQ563">
            <v>146.22</v>
          </cell>
          <cell r="AR563" t="str">
            <v>-</v>
          </cell>
          <cell r="AS563" t="str">
            <v>-</v>
          </cell>
          <cell r="AT563" t="str">
            <v>-</v>
          </cell>
          <cell r="AU563" t="str">
            <v>-</v>
          </cell>
          <cell r="AV563">
            <v>410.92</v>
          </cell>
          <cell r="AW563">
            <v>410.92</v>
          </cell>
          <cell r="AX563">
            <v>410.92</v>
          </cell>
          <cell r="AY563">
            <v>410.92</v>
          </cell>
          <cell r="AZ563">
            <v>410.92</v>
          </cell>
          <cell r="BA563">
            <v>410.92</v>
          </cell>
          <cell r="BB563">
            <v>410.92</v>
          </cell>
          <cell r="BC563">
            <v>410.92</v>
          </cell>
          <cell r="BD563">
            <v>310.08</v>
          </cell>
          <cell r="BE563">
            <v>11.76</v>
          </cell>
          <cell r="BF563">
            <v>310.08</v>
          </cell>
          <cell r="BG563">
            <v>11.76</v>
          </cell>
          <cell r="BH563">
            <v>426.55</v>
          </cell>
          <cell r="BI563">
            <v>426.55</v>
          </cell>
          <cell r="BJ563">
            <v>426.55</v>
          </cell>
          <cell r="BK563">
            <v>426.55</v>
          </cell>
        </row>
        <row r="564">
          <cell r="B564" t="str">
            <v>TAPSE128B</v>
          </cell>
          <cell r="C564" t="str">
            <v>iPhone SE 2020 128GB Negru 4G+</v>
          </cell>
          <cell r="D564">
            <v>410.92</v>
          </cell>
          <cell r="E564">
            <v>410.92</v>
          </cell>
          <cell r="F564">
            <v>410.92</v>
          </cell>
          <cell r="G564">
            <v>410.92</v>
          </cell>
          <cell r="H564">
            <v>410.92</v>
          </cell>
          <cell r="I564">
            <v>410.92</v>
          </cell>
          <cell r="J564">
            <v>402.52</v>
          </cell>
          <cell r="K564">
            <v>381.51</v>
          </cell>
          <cell r="L564">
            <v>389.92</v>
          </cell>
          <cell r="M564">
            <v>331.09</v>
          </cell>
          <cell r="N564">
            <v>410.92</v>
          </cell>
          <cell r="O564">
            <v>410.92</v>
          </cell>
          <cell r="P564">
            <v>410.92</v>
          </cell>
          <cell r="Q564">
            <v>410.92</v>
          </cell>
          <cell r="R564">
            <v>410.92</v>
          </cell>
          <cell r="S564">
            <v>410.92</v>
          </cell>
          <cell r="T564">
            <v>402.52</v>
          </cell>
          <cell r="U564">
            <v>381.51</v>
          </cell>
          <cell r="V564">
            <v>389.92</v>
          </cell>
          <cell r="W564">
            <v>331.09</v>
          </cell>
          <cell r="X564">
            <v>364.71</v>
          </cell>
          <cell r="Y564">
            <v>221.85</v>
          </cell>
          <cell r="Z564">
            <v>394.12</v>
          </cell>
          <cell r="AA564">
            <v>339.5</v>
          </cell>
          <cell r="AB564">
            <v>385.71</v>
          </cell>
          <cell r="AC564">
            <v>305.88</v>
          </cell>
          <cell r="AD564">
            <v>364.71</v>
          </cell>
          <cell r="AE564">
            <v>234.45</v>
          </cell>
          <cell r="AF564">
            <v>343.7</v>
          </cell>
          <cell r="AG564">
            <v>146.22</v>
          </cell>
          <cell r="AH564">
            <v>364.71</v>
          </cell>
          <cell r="AI564">
            <v>221.85</v>
          </cell>
          <cell r="AJ564">
            <v>394.12</v>
          </cell>
          <cell r="AK564">
            <v>339.5</v>
          </cell>
          <cell r="AL564">
            <v>385.71</v>
          </cell>
          <cell r="AM564">
            <v>305.88</v>
          </cell>
          <cell r="AN564">
            <v>364.71</v>
          </cell>
          <cell r="AO564">
            <v>234.45</v>
          </cell>
          <cell r="AP564">
            <v>343.7</v>
          </cell>
          <cell r="AQ564">
            <v>146.22</v>
          </cell>
          <cell r="AR564" t="str">
            <v>-</v>
          </cell>
          <cell r="AS564" t="str">
            <v>-</v>
          </cell>
          <cell r="AT564" t="str">
            <v>-</v>
          </cell>
          <cell r="AU564" t="str">
            <v>-</v>
          </cell>
          <cell r="AV564">
            <v>410.92</v>
          </cell>
          <cell r="AW564">
            <v>410.92</v>
          </cell>
          <cell r="AX564">
            <v>410.92</v>
          </cell>
          <cell r="AY564">
            <v>410.92</v>
          </cell>
          <cell r="AZ564">
            <v>410.92</v>
          </cell>
          <cell r="BA564">
            <v>410.92</v>
          </cell>
          <cell r="BB564">
            <v>410.92</v>
          </cell>
          <cell r="BC564">
            <v>410.92</v>
          </cell>
          <cell r="BD564">
            <v>310.08</v>
          </cell>
          <cell r="BE564">
            <v>11.76</v>
          </cell>
          <cell r="BF564">
            <v>310.08</v>
          </cell>
          <cell r="BG564">
            <v>11.76</v>
          </cell>
          <cell r="BH564">
            <v>426.55</v>
          </cell>
          <cell r="BI564">
            <v>426.55</v>
          </cell>
          <cell r="BJ564">
            <v>426.55</v>
          </cell>
          <cell r="BK564">
            <v>426.55</v>
          </cell>
        </row>
        <row r="565">
          <cell r="B565" t="str">
            <v>TAPSE128R</v>
          </cell>
          <cell r="C565" t="str">
            <v>iPhone SE 2020 128GB Rosu 4G+</v>
          </cell>
          <cell r="D565">
            <v>410.92</v>
          </cell>
          <cell r="E565">
            <v>410.92</v>
          </cell>
          <cell r="F565">
            <v>410.92</v>
          </cell>
          <cell r="G565">
            <v>410.92</v>
          </cell>
          <cell r="H565">
            <v>410.92</v>
          </cell>
          <cell r="I565">
            <v>410.92</v>
          </cell>
          <cell r="J565">
            <v>402.52</v>
          </cell>
          <cell r="K565">
            <v>381.51</v>
          </cell>
          <cell r="L565">
            <v>389.92</v>
          </cell>
          <cell r="M565">
            <v>331.09</v>
          </cell>
          <cell r="N565">
            <v>410.92</v>
          </cell>
          <cell r="O565">
            <v>410.92</v>
          </cell>
          <cell r="P565">
            <v>410.92</v>
          </cell>
          <cell r="Q565">
            <v>410.92</v>
          </cell>
          <cell r="R565">
            <v>410.92</v>
          </cell>
          <cell r="S565">
            <v>410.92</v>
          </cell>
          <cell r="T565">
            <v>402.52</v>
          </cell>
          <cell r="U565">
            <v>381.51</v>
          </cell>
          <cell r="V565">
            <v>389.92</v>
          </cell>
          <cell r="W565">
            <v>331.09</v>
          </cell>
          <cell r="X565">
            <v>364.71</v>
          </cell>
          <cell r="Y565">
            <v>221.85</v>
          </cell>
          <cell r="Z565">
            <v>394.12</v>
          </cell>
          <cell r="AA565">
            <v>339.5</v>
          </cell>
          <cell r="AB565">
            <v>385.71</v>
          </cell>
          <cell r="AC565">
            <v>305.88</v>
          </cell>
          <cell r="AD565">
            <v>364.71</v>
          </cell>
          <cell r="AE565">
            <v>234.45</v>
          </cell>
          <cell r="AF565">
            <v>343.7</v>
          </cell>
          <cell r="AG565">
            <v>146.22</v>
          </cell>
          <cell r="AH565">
            <v>364.71</v>
          </cell>
          <cell r="AI565">
            <v>221.85</v>
          </cell>
          <cell r="AJ565">
            <v>394.12</v>
          </cell>
          <cell r="AK565">
            <v>339.5</v>
          </cell>
          <cell r="AL565">
            <v>385.71</v>
          </cell>
          <cell r="AM565">
            <v>305.88</v>
          </cell>
          <cell r="AN565">
            <v>364.71</v>
          </cell>
          <cell r="AO565">
            <v>234.45</v>
          </cell>
          <cell r="AP565">
            <v>343.7</v>
          </cell>
          <cell r="AQ565">
            <v>146.22</v>
          </cell>
          <cell r="AR565" t="str">
            <v>-</v>
          </cell>
          <cell r="AS565" t="str">
            <v>-</v>
          </cell>
          <cell r="AT565" t="str">
            <v>-</v>
          </cell>
          <cell r="AU565" t="str">
            <v>-</v>
          </cell>
          <cell r="AV565">
            <v>410.92</v>
          </cell>
          <cell r="AW565">
            <v>410.92</v>
          </cell>
          <cell r="AX565">
            <v>410.92</v>
          </cell>
          <cell r="AY565">
            <v>410.92</v>
          </cell>
          <cell r="AZ565">
            <v>410.92</v>
          </cell>
          <cell r="BA565">
            <v>410.92</v>
          </cell>
          <cell r="BB565">
            <v>410.92</v>
          </cell>
          <cell r="BC565">
            <v>410.92</v>
          </cell>
          <cell r="BD565">
            <v>310.08</v>
          </cell>
          <cell r="BE565">
            <v>11.76</v>
          </cell>
          <cell r="BF565">
            <v>310.08</v>
          </cell>
          <cell r="BG565">
            <v>11.76</v>
          </cell>
          <cell r="BH565">
            <v>426.55</v>
          </cell>
          <cell r="BI565">
            <v>426.55</v>
          </cell>
          <cell r="BJ565">
            <v>426.55</v>
          </cell>
          <cell r="BK565">
            <v>426.55</v>
          </cell>
        </row>
        <row r="566">
          <cell r="B566" t="str">
            <v>TAPSE64A</v>
          </cell>
          <cell r="C566" t="str">
            <v>iPhone SE 2020 64GB Alb 4G+</v>
          </cell>
          <cell r="D566">
            <v>373.11</v>
          </cell>
          <cell r="E566">
            <v>373.11</v>
          </cell>
          <cell r="F566">
            <v>373.11</v>
          </cell>
          <cell r="G566">
            <v>373.11</v>
          </cell>
          <cell r="H566">
            <v>373.11</v>
          </cell>
          <cell r="I566">
            <v>373.11</v>
          </cell>
          <cell r="J566">
            <v>364.71</v>
          </cell>
          <cell r="K566">
            <v>343.7</v>
          </cell>
          <cell r="L566">
            <v>352.1</v>
          </cell>
          <cell r="M566">
            <v>293.27999999999997</v>
          </cell>
          <cell r="N566">
            <v>373.11</v>
          </cell>
          <cell r="O566">
            <v>373.11</v>
          </cell>
          <cell r="P566">
            <v>373.11</v>
          </cell>
          <cell r="Q566">
            <v>373.11</v>
          </cell>
          <cell r="R566">
            <v>373.11</v>
          </cell>
          <cell r="S566">
            <v>373.11</v>
          </cell>
          <cell r="T566">
            <v>364.71</v>
          </cell>
          <cell r="U566">
            <v>343.7</v>
          </cell>
          <cell r="V566">
            <v>352.1</v>
          </cell>
          <cell r="W566">
            <v>293.27999999999997</v>
          </cell>
          <cell r="X566">
            <v>322.69</v>
          </cell>
          <cell r="Y566">
            <v>184.03</v>
          </cell>
          <cell r="Z566">
            <v>356.3</v>
          </cell>
          <cell r="AA566">
            <v>301.68</v>
          </cell>
          <cell r="AB566">
            <v>343.7</v>
          </cell>
          <cell r="AC566">
            <v>268.07</v>
          </cell>
          <cell r="AD566">
            <v>326.89</v>
          </cell>
          <cell r="AE566">
            <v>196.64</v>
          </cell>
          <cell r="AF566">
            <v>305.88</v>
          </cell>
          <cell r="AG566">
            <v>108.4</v>
          </cell>
          <cell r="AH566">
            <v>322.69</v>
          </cell>
          <cell r="AI566">
            <v>184.03</v>
          </cell>
          <cell r="AJ566">
            <v>356.3</v>
          </cell>
          <cell r="AK566">
            <v>301.68</v>
          </cell>
          <cell r="AL566">
            <v>343.7</v>
          </cell>
          <cell r="AM566">
            <v>268.07</v>
          </cell>
          <cell r="AN566">
            <v>326.89</v>
          </cell>
          <cell r="AO566">
            <v>196.64</v>
          </cell>
          <cell r="AP566">
            <v>305.88</v>
          </cell>
          <cell r="AQ566">
            <v>108.4</v>
          </cell>
          <cell r="AR566" t="str">
            <v>-</v>
          </cell>
          <cell r="AS566" t="str">
            <v>-</v>
          </cell>
          <cell r="AT566" t="str">
            <v>-</v>
          </cell>
          <cell r="AU566" t="str">
            <v>-</v>
          </cell>
          <cell r="AV566">
            <v>373.11</v>
          </cell>
          <cell r="AW566">
            <v>373.11</v>
          </cell>
          <cell r="AX566">
            <v>373.11</v>
          </cell>
          <cell r="AY566">
            <v>373.11</v>
          </cell>
          <cell r="AZ566">
            <v>373.11</v>
          </cell>
          <cell r="BA566">
            <v>373.11</v>
          </cell>
          <cell r="BB566">
            <v>373.11</v>
          </cell>
          <cell r="BC566">
            <v>373.11</v>
          </cell>
          <cell r="BD566">
            <v>272.27</v>
          </cell>
          <cell r="BE566">
            <v>0</v>
          </cell>
          <cell r="BF566">
            <v>272.27</v>
          </cell>
          <cell r="BG566">
            <v>0</v>
          </cell>
          <cell r="BH566">
            <v>384.2</v>
          </cell>
          <cell r="BI566">
            <v>384.2</v>
          </cell>
          <cell r="BJ566">
            <v>384.2</v>
          </cell>
          <cell r="BK566">
            <v>384.2</v>
          </cell>
        </row>
        <row r="567">
          <cell r="B567" t="str">
            <v>TAPSE64B</v>
          </cell>
          <cell r="C567" t="str">
            <v>iPhone SE 2020 64GB Negru 4G+</v>
          </cell>
          <cell r="D567">
            <v>373.11</v>
          </cell>
          <cell r="E567">
            <v>373.11</v>
          </cell>
          <cell r="F567">
            <v>373.11</v>
          </cell>
          <cell r="G567">
            <v>373.11</v>
          </cell>
          <cell r="H567">
            <v>373.11</v>
          </cell>
          <cell r="I567">
            <v>373.11</v>
          </cell>
          <cell r="J567">
            <v>364.71</v>
          </cell>
          <cell r="K567">
            <v>343.7</v>
          </cell>
          <cell r="L567">
            <v>352.1</v>
          </cell>
          <cell r="M567">
            <v>293.27999999999997</v>
          </cell>
          <cell r="N567">
            <v>373.11</v>
          </cell>
          <cell r="O567">
            <v>373.11</v>
          </cell>
          <cell r="P567">
            <v>373.11</v>
          </cell>
          <cell r="Q567">
            <v>373.11</v>
          </cell>
          <cell r="R567">
            <v>373.11</v>
          </cell>
          <cell r="S567">
            <v>373.11</v>
          </cell>
          <cell r="T567">
            <v>364.71</v>
          </cell>
          <cell r="U567">
            <v>343.7</v>
          </cell>
          <cell r="V567">
            <v>352.1</v>
          </cell>
          <cell r="W567">
            <v>293.27999999999997</v>
          </cell>
          <cell r="X567">
            <v>322.69</v>
          </cell>
          <cell r="Y567">
            <v>184.03</v>
          </cell>
          <cell r="Z567">
            <v>356.3</v>
          </cell>
          <cell r="AA567">
            <v>301.68</v>
          </cell>
          <cell r="AB567">
            <v>343.7</v>
          </cell>
          <cell r="AC567">
            <v>268.07</v>
          </cell>
          <cell r="AD567">
            <v>326.89</v>
          </cell>
          <cell r="AE567">
            <v>196.64</v>
          </cell>
          <cell r="AF567">
            <v>305.88</v>
          </cell>
          <cell r="AG567">
            <v>108.4</v>
          </cell>
          <cell r="AH567">
            <v>322.69</v>
          </cell>
          <cell r="AI567">
            <v>184.03</v>
          </cell>
          <cell r="AJ567">
            <v>356.3</v>
          </cell>
          <cell r="AK567">
            <v>301.68</v>
          </cell>
          <cell r="AL567">
            <v>343.7</v>
          </cell>
          <cell r="AM567">
            <v>268.07</v>
          </cell>
          <cell r="AN567">
            <v>326.89</v>
          </cell>
          <cell r="AO567">
            <v>196.64</v>
          </cell>
          <cell r="AP567">
            <v>305.88</v>
          </cell>
          <cell r="AQ567">
            <v>108.4</v>
          </cell>
          <cell r="AR567" t="str">
            <v>-</v>
          </cell>
          <cell r="AS567" t="str">
            <v>-</v>
          </cell>
          <cell r="AT567" t="str">
            <v>-</v>
          </cell>
          <cell r="AU567" t="str">
            <v>-</v>
          </cell>
          <cell r="AV567">
            <v>373.11</v>
          </cell>
          <cell r="AW567">
            <v>373.11</v>
          </cell>
          <cell r="AX567">
            <v>373.11</v>
          </cell>
          <cell r="AY567">
            <v>373.11</v>
          </cell>
          <cell r="AZ567">
            <v>373.11</v>
          </cell>
          <cell r="BA567">
            <v>373.11</v>
          </cell>
          <cell r="BB567">
            <v>373.11</v>
          </cell>
          <cell r="BC567">
            <v>373.11</v>
          </cell>
          <cell r="BD567">
            <v>272.27</v>
          </cell>
          <cell r="BE567">
            <v>0</v>
          </cell>
          <cell r="BF567">
            <v>272.27</v>
          </cell>
          <cell r="BG567">
            <v>0</v>
          </cell>
          <cell r="BH567">
            <v>384.2</v>
          </cell>
          <cell r="BI567">
            <v>384.2</v>
          </cell>
          <cell r="BJ567">
            <v>384.2</v>
          </cell>
          <cell r="BK567">
            <v>384.2</v>
          </cell>
        </row>
        <row r="568">
          <cell r="B568" t="str">
            <v>TAPSE64RR</v>
          </cell>
          <cell r="C568" t="str">
            <v>iPhone SE 2020 64GB Rosu 4G+</v>
          </cell>
          <cell r="D568">
            <v>373.11</v>
          </cell>
          <cell r="E568">
            <v>373.11</v>
          </cell>
          <cell r="F568">
            <v>373.11</v>
          </cell>
          <cell r="G568">
            <v>373.11</v>
          </cell>
          <cell r="H568">
            <v>373.11</v>
          </cell>
          <cell r="I568">
            <v>373.11</v>
          </cell>
          <cell r="J568">
            <v>364.71</v>
          </cell>
          <cell r="K568">
            <v>343.7</v>
          </cell>
          <cell r="L568">
            <v>352.1</v>
          </cell>
          <cell r="M568">
            <v>293.27999999999997</v>
          </cell>
          <cell r="N568">
            <v>373.11</v>
          </cell>
          <cell r="O568">
            <v>373.11</v>
          </cell>
          <cell r="P568">
            <v>373.11</v>
          </cell>
          <cell r="Q568">
            <v>373.11</v>
          </cell>
          <cell r="R568">
            <v>373.11</v>
          </cell>
          <cell r="S568">
            <v>373.11</v>
          </cell>
          <cell r="T568">
            <v>364.71</v>
          </cell>
          <cell r="U568">
            <v>343.7</v>
          </cell>
          <cell r="V568">
            <v>352.1</v>
          </cell>
          <cell r="W568">
            <v>293.27999999999997</v>
          </cell>
          <cell r="X568">
            <v>322.69</v>
          </cell>
          <cell r="Y568">
            <v>184.03</v>
          </cell>
          <cell r="Z568">
            <v>356.3</v>
          </cell>
          <cell r="AA568">
            <v>301.68</v>
          </cell>
          <cell r="AB568">
            <v>343.7</v>
          </cell>
          <cell r="AC568">
            <v>268.07</v>
          </cell>
          <cell r="AD568">
            <v>326.89</v>
          </cell>
          <cell r="AE568">
            <v>196.64</v>
          </cell>
          <cell r="AF568">
            <v>305.88</v>
          </cell>
          <cell r="AG568">
            <v>108.4</v>
          </cell>
          <cell r="AH568">
            <v>322.69</v>
          </cell>
          <cell r="AI568">
            <v>184.03</v>
          </cell>
          <cell r="AJ568">
            <v>356.3</v>
          </cell>
          <cell r="AK568">
            <v>301.68</v>
          </cell>
          <cell r="AL568">
            <v>343.7</v>
          </cell>
          <cell r="AM568">
            <v>268.07</v>
          </cell>
          <cell r="AN568">
            <v>326.89</v>
          </cell>
          <cell r="AO568">
            <v>196.64</v>
          </cell>
          <cell r="AP568">
            <v>305.88</v>
          </cell>
          <cell r="AQ568">
            <v>108.4</v>
          </cell>
          <cell r="AR568" t="str">
            <v>-</v>
          </cell>
          <cell r="AS568" t="str">
            <v>-</v>
          </cell>
          <cell r="AT568" t="str">
            <v>-</v>
          </cell>
          <cell r="AU568" t="str">
            <v>-</v>
          </cell>
          <cell r="AV568">
            <v>373.11</v>
          </cell>
          <cell r="AW568">
            <v>373.11</v>
          </cell>
          <cell r="AX568">
            <v>373.11</v>
          </cell>
          <cell r="AY568">
            <v>373.11</v>
          </cell>
          <cell r="AZ568">
            <v>373.11</v>
          </cell>
          <cell r="BA568">
            <v>373.11</v>
          </cell>
          <cell r="BB568">
            <v>373.11</v>
          </cell>
          <cell r="BC568">
            <v>373.11</v>
          </cell>
          <cell r="BD568">
            <v>272.27</v>
          </cell>
          <cell r="BE568">
            <v>0</v>
          </cell>
          <cell r="BF568">
            <v>272.27</v>
          </cell>
          <cell r="BG568">
            <v>0</v>
          </cell>
          <cell r="BH568">
            <v>384.2</v>
          </cell>
          <cell r="BI568">
            <v>384.2</v>
          </cell>
          <cell r="BJ568">
            <v>384.2</v>
          </cell>
          <cell r="BK568">
            <v>384.2</v>
          </cell>
        </row>
        <row r="569">
          <cell r="B569" t="str">
            <v>TAPSE256GN</v>
          </cell>
          <cell r="C569" t="str">
            <v>iPhone SE 256GB 2020 Negru 4G+</v>
          </cell>
          <cell r="D569">
            <v>503.36</v>
          </cell>
          <cell r="E569">
            <v>503.36</v>
          </cell>
          <cell r="F569">
            <v>503.36</v>
          </cell>
          <cell r="G569">
            <v>503.36</v>
          </cell>
          <cell r="H569">
            <v>503.36</v>
          </cell>
          <cell r="I569">
            <v>503.36</v>
          </cell>
          <cell r="J569">
            <v>494.96</v>
          </cell>
          <cell r="K569">
            <v>473.95</v>
          </cell>
          <cell r="L569">
            <v>482.35</v>
          </cell>
          <cell r="M569">
            <v>423.53</v>
          </cell>
          <cell r="N569">
            <v>503.36</v>
          </cell>
          <cell r="O569">
            <v>503.36</v>
          </cell>
          <cell r="P569">
            <v>503.36</v>
          </cell>
          <cell r="Q569">
            <v>503.36</v>
          </cell>
          <cell r="R569">
            <v>503.36</v>
          </cell>
          <cell r="S569">
            <v>503.36</v>
          </cell>
          <cell r="T569">
            <v>494.96</v>
          </cell>
          <cell r="U569">
            <v>473.95</v>
          </cell>
          <cell r="V569">
            <v>482.35</v>
          </cell>
          <cell r="W569">
            <v>423.53</v>
          </cell>
          <cell r="X569">
            <v>452.94</v>
          </cell>
          <cell r="Y569">
            <v>314.29000000000002</v>
          </cell>
          <cell r="Z569">
            <v>486.55</v>
          </cell>
          <cell r="AA569">
            <v>431.93</v>
          </cell>
          <cell r="AB569">
            <v>478.15</v>
          </cell>
          <cell r="AC569">
            <v>398.32</v>
          </cell>
          <cell r="AD569">
            <v>457.14</v>
          </cell>
          <cell r="AE569">
            <v>326.89</v>
          </cell>
          <cell r="AF569">
            <v>436.13</v>
          </cell>
          <cell r="AG569">
            <v>238.66</v>
          </cell>
          <cell r="AH569">
            <v>452.94</v>
          </cell>
          <cell r="AI569">
            <v>314.29000000000002</v>
          </cell>
          <cell r="AJ569">
            <v>486.55</v>
          </cell>
          <cell r="AK569">
            <v>431.93</v>
          </cell>
          <cell r="AL569">
            <v>478.15</v>
          </cell>
          <cell r="AM569">
            <v>398.32</v>
          </cell>
          <cell r="AN569">
            <v>457.14</v>
          </cell>
          <cell r="AO569">
            <v>326.89</v>
          </cell>
          <cell r="AP569">
            <v>436.13</v>
          </cell>
          <cell r="AQ569">
            <v>238.66</v>
          </cell>
          <cell r="AR569" t="str">
            <v>-</v>
          </cell>
          <cell r="AS569" t="str">
            <v>-</v>
          </cell>
          <cell r="AT569" t="str">
            <v>-</v>
          </cell>
          <cell r="AU569" t="str">
            <v>-</v>
          </cell>
          <cell r="AV569">
            <v>503.36</v>
          </cell>
          <cell r="AW569">
            <v>503.36</v>
          </cell>
          <cell r="AX569">
            <v>503.36</v>
          </cell>
          <cell r="AY569">
            <v>503.36</v>
          </cell>
          <cell r="AZ569">
            <v>503.36</v>
          </cell>
          <cell r="BA569">
            <v>503.36</v>
          </cell>
          <cell r="BB569">
            <v>503.36</v>
          </cell>
          <cell r="BC569">
            <v>503.36</v>
          </cell>
          <cell r="BD569">
            <v>402.52</v>
          </cell>
          <cell r="BE569">
            <v>104.2</v>
          </cell>
          <cell r="BF569">
            <v>402.52</v>
          </cell>
          <cell r="BG569">
            <v>104.2</v>
          </cell>
          <cell r="BH569">
            <v>517.30999999999995</v>
          </cell>
          <cell r="BI569">
            <v>517.30999999999995</v>
          </cell>
          <cell r="BJ569">
            <v>517.30999999999995</v>
          </cell>
          <cell r="BK569">
            <v>517.30999999999995</v>
          </cell>
        </row>
        <row r="570">
          <cell r="B570" t="str">
            <v>TAPSE32GBN</v>
          </cell>
          <cell r="C570" t="str">
            <v>iPhone SE 32GB  Negru 4G</v>
          </cell>
          <cell r="D570">
            <v>226.05</v>
          </cell>
          <cell r="E570">
            <v>226.05</v>
          </cell>
          <cell r="F570">
            <v>226.05</v>
          </cell>
          <cell r="G570">
            <v>226.05</v>
          </cell>
          <cell r="H570">
            <v>226.05</v>
          </cell>
          <cell r="I570">
            <v>226.05</v>
          </cell>
          <cell r="J570">
            <v>217.65</v>
          </cell>
          <cell r="K570">
            <v>196.64</v>
          </cell>
          <cell r="L570">
            <v>205.04</v>
          </cell>
          <cell r="M570">
            <v>146.22</v>
          </cell>
          <cell r="N570">
            <v>226.05</v>
          </cell>
          <cell r="O570">
            <v>226.05</v>
          </cell>
          <cell r="P570">
            <v>226.05</v>
          </cell>
          <cell r="Q570">
            <v>226.05</v>
          </cell>
          <cell r="R570">
            <v>226.05</v>
          </cell>
          <cell r="S570">
            <v>226.05</v>
          </cell>
          <cell r="T570">
            <v>217.65</v>
          </cell>
          <cell r="U570">
            <v>196.64</v>
          </cell>
          <cell r="V570">
            <v>205.04</v>
          </cell>
          <cell r="W570">
            <v>146.22</v>
          </cell>
          <cell r="X570">
            <v>175.63</v>
          </cell>
          <cell r="Y570">
            <v>36.97</v>
          </cell>
          <cell r="Z570">
            <v>209.24</v>
          </cell>
          <cell r="AA570">
            <v>154.62</v>
          </cell>
          <cell r="AB570">
            <v>200.84</v>
          </cell>
          <cell r="AC570">
            <v>121.01</v>
          </cell>
          <cell r="AD570">
            <v>179.83</v>
          </cell>
          <cell r="AE570">
            <v>49.58</v>
          </cell>
          <cell r="AF570">
            <v>158.82</v>
          </cell>
          <cell r="AG570">
            <v>0</v>
          </cell>
          <cell r="AH570">
            <v>175.63</v>
          </cell>
          <cell r="AI570">
            <v>36.97</v>
          </cell>
          <cell r="AJ570">
            <v>209.24</v>
          </cell>
          <cell r="AK570">
            <v>154.62</v>
          </cell>
          <cell r="AL570">
            <v>200.84</v>
          </cell>
          <cell r="AM570">
            <v>121.01</v>
          </cell>
          <cell r="AN570">
            <v>179.83</v>
          </cell>
          <cell r="AO570">
            <v>49.58</v>
          </cell>
          <cell r="AP570">
            <v>158.82</v>
          </cell>
          <cell r="AQ570">
            <v>0</v>
          </cell>
          <cell r="AR570" t="str">
            <v>-</v>
          </cell>
          <cell r="AS570" t="str">
            <v>-</v>
          </cell>
          <cell r="AT570" t="str">
            <v>-</v>
          </cell>
          <cell r="AU570" t="str">
            <v>-</v>
          </cell>
          <cell r="AV570">
            <v>226.05</v>
          </cell>
          <cell r="AW570">
            <v>226.05</v>
          </cell>
          <cell r="AX570">
            <v>226.05</v>
          </cell>
          <cell r="AY570">
            <v>226.05</v>
          </cell>
          <cell r="AZ570">
            <v>226.05</v>
          </cell>
          <cell r="BA570">
            <v>226.05</v>
          </cell>
          <cell r="BB570">
            <v>226.05</v>
          </cell>
          <cell r="BC570">
            <v>226.05</v>
          </cell>
          <cell r="BD570">
            <v>125.21</v>
          </cell>
          <cell r="BE570">
            <v>0</v>
          </cell>
          <cell r="BF570">
            <v>125.21</v>
          </cell>
          <cell r="BG570">
            <v>0</v>
          </cell>
          <cell r="BH570">
            <v>236.97</v>
          </cell>
          <cell r="BI570">
            <v>236.97</v>
          </cell>
          <cell r="BJ570">
            <v>236.97</v>
          </cell>
          <cell r="BK570">
            <v>236.97</v>
          </cell>
        </row>
        <row r="571">
          <cell r="B571" t="str">
            <v>TAPSE64GBA</v>
          </cell>
          <cell r="C571" t="str">
            <v>iPhone SE 64GB 2020 Alb 4G+</v>
          </cell>
          <cell r="D571">
            <v>373.11</v>
          </cell>
          <cell r="E571">
            <v>373.11</v>
          </cell>
          <cell r="F571">
            <v>373.11</v>
          </cell>
          <cell r="G571">
            <v>373.11</v>
          </cell>
          <cell r="H571">
            <v>373.11</v>
          </cell>
          <cell r="I571">
            <v>373.11</v>
          </cell>
          <cell r="J571">
            <v>364.71</v>
          </cell>
          <cell r="K571">
            <v>343.7</v>
          </cell>
          <cell r="L571">
            <v>352.1</v>
          </cell>
          <cell r="M571">
            <v>293.27999999999997</v>
          </cell>
          <cell r="N571">
            <v>373.11</v>
          </cell>
          <cell r="O571">
            <v>373.11</v>
          </cell>
          <cell r="P571">
            <v>373.11</v>
          </cell>
          <cell r="Q571">
            <v>373.11</v>
          </cell>
          <cell r="R571">
            <v>373.11</v>
          </cell>
          <cell r="S571">
            <v>373.11</v>
          </cell>
          <cell r="T571">
            <v>364.71</v>
          </cell>
          <cell r="U571">
            <v>343.7</v>
          </cell>
          <cell r="V571">
            <v>352.1</v>
          </cell>
          <cell r="W571">
            <v>293.27999999999997</v>
          </cell>
          <cell r="X571">
            <v>322.69</v>
          </cell>
          <cell r="Y571">
            <v>184.03</v>
          </cell>
          <cell r="Z571">
            <v>356.3</v>
          </cell>
          <cell r="AA571">
            <v>301.68</v>
          </cell>
          <cell r="AB571">
            <v>343.7</v>
          </cell>
          <cell r="AC571">
            <v>268.07</v>
          </cell>
          <cell r="AD571">
            <v>326.89</v>
          </cell>
          <cell r="AE571">
            <v>196.64</v>
          </cell>
          <cell r="AF571">
            <v>305.88</v>
          </cell>
          <cell r="AG571">
            <v>108.4</v>
          </cell>
          <cell r="AH571">
            <v>322.69</v>
          </cell>
          <cell r="AI571">
            <v>184.03</v>
          </cell>
          <cell r="AJ571">
            <v>356.3</v>
          </cell>
          <cell r="AK571">
            <v>301.68</v>
          </cell>
          <cell r="AL571">
            <v>343.7</v>
          </cell>
          <cell r="AM571">
            <v>268.07</v>
          </cell>
          <cell r="AN571">
            <v>326.89</v>
          </cell>
          <cell r="AO571">
            <v>196.64</v>
          </cell>
          <cell r="AP571">
            <v>305.88</v>
          </cell>
          <cell r="AQ571">
            <v>108.4</v>
          </cell>
          <cell r="AR571" t="str">
            <v>-</v>
          </cell>
          <cell r="AS571" t="str">
            <v>-</v>
          </cell>
          <cell r="AT571" t="str">
            <v>-</v>
          </cell>
          <cell r="AU571" t="str">
            <v>-</v>
          </cell>
          <cell r="AV571">
            <v>373.11</v>
          </cell>
          <cell r="AW571">
            <v>373.11</v>
          </cell>
          <cell r="AX571">
            <v>373.11</v>
          </cell>
          <cell r="AY571">
            <v>373.11</v>
          </cell>
          <cell r="AZ571">
            <v>373.11</v>
          </cell>
          <cell r="BA571">
            <v>373.11</v>
          </cell>
          <cell r="BB571">
            <v>373.11</v>
          </cell>
          <cell r="BC571">
            <v>373.11</v>
          </cell>
          <cell r="BD571">
            <v>272.27</v>
          </cell>
          <cell r="BE571">
            <v>0</v>
          </cell>
          <cell r="BF571">
            <v>272.27</v>
          </cell>
          <cell r="BG571">
            <v>0</v>
          </cell>
          <cell r="BH571">
            <v>384.2</v>
          </cell>
          <cell r="BI571">
            <v>384.2</v>
          </cell>
          <cell r="BJ571">
            <v>384.2</v>
          </cell>
          <cell r="BK571">
            <v>384.2</v>
          </cell>
        </row>
        <row r="572">
          <cell r="B572" t="str">
            <v>TAPSE64GBB</v>
          </cell>
          <cell r="C572" t="str">
            <v>iPhone SE 64GB 2020 Negru 4G+</v>
          </cell>
          <cell r="D572">
            <v>373.11</v>
          </cell>
          <cell r="E572">
            <v>373.11</v>
          </cell>
          <cell r="F572">
            <v>373.11</v>
          </cell>
          <cell r="G572">
            <v>373.11</v>
          </cell>
          <cell r="H572">
            <v>373.11</v>
          </cell>
          <cell r="I572">
            <v>373.11</v>
          </cell>
          <cell r="J572">
            <v>364.71</v>
          </cell>
          <cell r="K572">
            <v>343.7</v>
          </cell>
          <cell r="L572">
            <v>352.1</v>
          </cell>
          <cell r="M572">
            <v>293.27999999999997</v>
          </cell>
          <cell r="N572">
            <v>373.11</v>
          </cell>
          <cell r="O572">
            <v>373.11</v>
          </cell>
          <cell r="P572">
            <v>373.11</v>
          </cell>
          <cell r="Q572">
            <v>373.11</v>
          </cell>
          <cell r="R572">
            <v>373.11</v>
          </cell>
          <cell r="S572">
            <v>373.11</v>
          </cell>
          <cell r="T572">
            <v>364.71</v>
          </cell>
          <cell r="U572">
            <v>343.7</v>
          </cell>
          <cell r="V572">
            <v>352.1</v>
          </cell>
          <cell r="W572">
            <v>293.27999999999997</v>
          </cell>
          <cell r="X572">
            <v>322.69</v>
          </cell>
          <cell r="Y572">
            <v>184.03</v>
          </cell>
          <cell r="Z572">
            <v>356.3</v>
          </cell>
          <cell r="AA572">
            <v>301.68</v>
          </cell>
          <cell r="AB572">
            <v>343.7</v>
          </cell>
          <cell r="AC572">
            <v>268.07</v>
          </cell>
          <cell r="AD572">
            <v>326.89</v>
          </cell>
          <cell r="AE572">
            <v>196.64</v>
          </cell>
          <cell r="AF572">
            <v>305.88</v>
          </cell>
          <cell r="AG572">
            <v>108.4</v>
          </cell>
          <cell r="AH572">
            <v>322.69</v>
          </cell>
          <cell r="AI572">
            <v>184.03</v>
          </cell>
          <cell r="AJ572">
            <v>356.3</v>
          </cell>
          <cell r="AK572">
            <v>301.68</v>
          </cell>
          <cell r="AL572">
            <v>343.7</v>
          </cell>
          <cell r="AM572">
            <v>268.07</v>
          </cell>
          <cell r="AN572">
            <v>326.89</v>
          </cell>
          <cell r="AO572">
            <v>196.64</v>
          </cell>
          <cell r="AP572">
            <v>305.88</v>
          </cell>
          <cell r="AQ572">
            <v>108.4</v>
          </cell>
          <cell r="AR572" t="str">
            <v>-</v>
          </cell>
          <cell r="AS572" t="str">
            <v>-</v>
          </cell>
          <cell r="AT572" t="str">
            <v>-</v>
          </cell>
          <cell r="AU572" t="str">
            <v>-</v>
          </cell>
          <cell r="AV572">
            <v>373.11</v>
          </cell>
          <cell r="AW572">
            <v>373.11</v>
          </cell>
          <cell r="AX572">
            <v>373.11</v>
          </cell>
          <cell r="AY572">
            <v>373.11</v>
          </cell>
          <cell r="AZ572">
            <v>373.11</v>
          </cell>
          <cell r="BA572">
            <v>373.11</v>
          </cell>
          <cell r="BB572">
            <v>373.11</v>
          </cell>
          <cell r="BC572">
            <v>373.11</v>
          </cell>
          <cell r="BD572">
            <v>272.27</v>
          </cell>
          <cell r="BE572">
            <v>0</v>
          </cell>
          <cell r="BF572">
            <v>272.27</v>
          </cell>
          <cell r="BG572">
            <v>0</v>
          </cell>
          <cell r="BH572">
            <v>384.2</v>
          </cell>
          <cell r="BI572">
            <v>384.2</v>
          </cell>
          <cell r="BJ572">
            <v>384.2</v>
          </cell>
          <cell r="BK572">
            <v>384.2</v>
          </cell>
        </row>
        <row r="573">
          <cell r="B573" t="str">
            <v>TAPSE64GRR</v>
          </cell>
          <cell r="C573" t="str">
            <v>iPhone SE 64GB 2020 Rosu 4G+</v>
          </cell>
          <cell r="D573">
            <v>373.11</v>
          </cell>
          <cell r="E573">
            <v>373.11</v>
          </cell>
          <cell r="F573">
            <v>373.11</v>
          </cell>
          <cell r="G573">
            <v>373.11</v>
          </cell>
          <cell r="H573">
            <v>373.11</v>
          </cell>
          <cell r="I573">
            <v>373.11</v>
          </cell>
          <cell r="J573">
            <v>364.71</v>
          </cell>
          <cell r="K573">
            <v>343.7</v>
          </cell>
          <cell r="L573">
            <v>352.1</v>
          </cell>
          <cell r="M573">
            <v>293.27999999999997</v>
          </cell>
          <cell r="N573">
            <v>373.11</v>
          </cell>
          <cell r="O573">
            <v>373.11</v>
          </cell>
          <cell r="P573">
            <v>373.11</v>
          </cell>
          <cell r="Q573">
            <v>373.11</v>
          </cell>
          <cell r="R573">
            <v>373.11</v>
          </cell>
          <cell r="S573">
            <v>373.11</v>
          </cell>
          <cell r="T573">
            <v>364.71</v>
          </cell>
          <cell r="U573">
            <v>343.7</v>
          </cell>
          <cell r="V573">
            <v>352.1</v>
          </cell>
          <cell r="W573">
            <v>293.27999999999997</v>
          </cell>
          <cell r="X573">
            <v>322.69</v>
          </cell>
          <cell r="Y573">
            <v>184.03</v>
          </cell>
          <cell r="Z573">
            <v>356.3</v>
          </cell>
          <cell r="AA573">
            <v>301.68</v>
          </cell>
          <cell r="AB573">
            <v>343.7</v>
          </cell>
          <cell r="AC573">
            <v>268.07</v>
          </cell>
          <cell r="AD573">
            <v>326.89</v>
          </cell>
          <cell r="AE573">
            <v>196.64</v>
          </cell>
          <cell r="AF573">
            <v>305.88</v>
          </cell>
          <cell r="AG573">
            <v>108.4</v>
          </cell>
          <cell r="AH573">
            <v>322.69</v>
          </cell>
          <cell r="AI573">
            <v>184.03</v>
          </cell>
          <cell r="AJ573">
            <v>356.3</v>
          </cell>
          <cell r="AK573">
            <v>301.68</v>
          </cell>
          <cell r="AL573">
            <v>343.7</v>
          </cell>
          <cell r="AM573">
            <v>268.07</v>
          </cell>
          <cell r="AN573">
            <v>326.89</v>
          </cell>
          <cell r="AO573">
            <v>196.64</v>
          </cell>
          <cell r="AP573">
            <v>305.88</v>
          </cell>
          <cell r="AQ573">
            <v>108.4</v>
          </cell>
          <cell r="AR573" t="str">
            <v>-</v>
          </cell>
          <cell r="AS573" t="str">
            <v>-</v>
          </cell>
          <cell r="AT573" t="str">
            <v>-</v>
          </cell>
          <cell r="AU573" t="str">
            <v>-</v>
          </cell>
          <cell r="AV573">
            <v>373.11</v>
          </cell>
          <cell r="AW573">
            <v>373.11</v>
          </cell>
          <cell r="AX573">
            <v>373.11</v>
          </cell>
          <cell r="AY573">
            <v>373.11</v>
          </cell>
          <cell r="AZ573">
            <v>373.11</v>
          </cell>
          <cell r="BA573">
            <v>373.11</v>
          </cell>
          <cell r="BB573">
            <v>373.11</v>
          </cell>
          <cell r="BC573">
            <v>373.11</v>
          </cell>
          <cell r="BD573">
            <v>272.27</v>
          </cell>
          <cell r="BE573">
            <v>0</v>
          </cell>
          <cell r="BF573">
            <v>272.27</v>
          </cell>
          <cell r="BG573">
            <v>0</v>
          </cell>
          <cell r="BH573">
            <v>384.2</v>
          </cell>
          <cell r="BI573">
            <v>384.2</v>
          </cell>
          <cell r="BJ573">
            <v>384.2</v>
          </cell>
          <cell r="BK573">
            <v>384.2</v>
          </cell>
        </row>
        <row r="574">
          <cell r="B574" t="str">
            <v>TAPX256GBA</v>
          </cell>
          <cell r="C574" t="str">
            <v>iPhone X 256GB Argintiu 4G+ On Demand</v>
          </cell>
          <cell r="D574">
            <v>1015.97</v>
          </cell>
          <cell r="E574">
            <v>1015.97</v>
          </cell>
          <cell r="F574">
            <v>1015.97</v>
          </cell>
          <cell r="G574">
            <v>1015.97</v>
          </cell>
          <cell r="H574">
            <v>1015.97</v>
          </cell>
          <cell r="I574">
            <v>1015.97</v>
          </cell>
          <cell r="J574">
            <v>1007.56</v>
          </cell>
          <cell r="K574">
            <v>986.55</v>
          </cell>
          <cell r="L574">
            <v>994.96</v>
          </cell>
          <cell r="M574">
            <v>936.13</v>
          </cell>
          <cell r="N574">
            <v>1015.97</v>
          </cell>
          <cell r="O574">
            <v>1015.97</v>
          </cell>
          <cell r="P574">
            <v>1015.97</v>
          </cell>
          <cell r="Q574">
            <v>1015.97</v>
          </cell>
          <cell r="R574">
            <v>1015.97</v>
          </cell>
          <cell r="S574">
            <v>1015.97</v>
          </cell>
          <cell r="T574">
            <v>1007.56</v>
          </cell>
          <cell r="U574">
            <v>986.55</v>
          </cell>
          <cell r="V574">
            <v>994.96</v>
          </cell>
          <cell r="W574">
            <v>936.13</v>
          </cell>
          <cell r="X574">
            <v>969.75</v>
          </cell>
          <cell r="Y574">
            <v>826.89</v>
          </cell>
          <cell r="Z574">
            <v>999.16</v>
          </cell>
          <cell r="AA574">
            <v>944.54</v>
          </cell>
          <cell r="AB574">
            <v>990.76</v>
          </cell>
          <cell r="AC574">
            <v>910.92</v>
          </cell>
          <cell r="AD574">
            <v>973.95</v>
          </cell>
          <cell r="AE574">
            <v>839.5</v>
          </cell>
          <cell r="AF574">
            <v>948.74</v>
          </cell>
          <cell r="AG574">
            <v>751.26</v>
          </cell>
          <cell r="AH574">
            <v>969.75</v>
          </cell>
          <cell r="AI574">
            <v>826.89</v>
          </cell>
          <cell r="AJ574">
            <v>999.16</v>
          </cell>
          <cell r="AK574">
            <v>944.54</v>
          </cell>
          <cell r="AL574">
            <v>990.76</v>
          </cell>
          <cell r="AM574">
            <v>910.92</v>
          </cell>
          <cell r="AN574">
            <v>973.95</v>
          </cell>
          <cell r="AO574">
            <v>839.5</v>
          </cell>
          <cell r="AP574">
            <v>948.74</v>
          </cell>
          <cell r="AQ574">
            <v>751.26</v>
          </cell>
          <cell r="AR574" t="str">
            <v>-</v>
          </cell>
          <cell r="AS574" t="str">
            <v>-</v>
          </cell>
          <cell r="AT574" t="str">
            <v>-</v>
          </cell>
          <cell r="AU574" t="str">
            <v>-</v>
          </cell>
          <cell r="AV574">
            <v>1015.97</v>
          </cell>
          <cell r="AW574">
            <v>1015.97</v>
          </cell>
          <cell r="AX574">
            <v>1015.97</v>
          </cell>
          <cell r="AY574">
            <v>1015.97</v>
          </cell>
          <cell r="AZ574">
            <v>1015.97</v>
          </cell>
          <cell r="BA574">
            <v>1015.97</v>
          </cell>
          <cell r="BB574">
            <v>1015.97</v>
          </cell>
          <cell r="BC574">
            <v>1015.97</v>
          </cell>
          <cell r="BD574">
            <v>915.13</v>
          </cell>
          <cell r="BE574">
            <v>616.80999999999995</v>
          </cell>
          <cell r="BF574">
            <v>915.13</v>
          </cell>
          <cell r="BG574">
            <v>616.80999999999995</v>
          </cell>
          <cell r="BH574">
            <v>1067.23</v>
          </cell>
          <cell r="BI574">
            <v>1067.23</v>
          </cell>
          <cell r="BJ574">
            <v>1067.23</v>
          </cell>
          <cell r="BK574">
            <v>1067.23</v>
          </cell>
        </row>
        <row r="575">
          <cell r="B575" t="str">
            <v>TLGG7N</v>
          </cell>
          <cell r="C575" t="str">
            <v>LG G7 Negru 4G</v>
          </cell>
          <cell r="D575">
            <v>272.27</v>
          </cell>
          <cell r="E575">
            <v>272.27</v>
          </cell>
          <cell r="F575">
            <v>272.27</v>
          </cell>
          <cell r="G575">
            <v>272.27</v>
          </cell>
          <cell r="H575">
            <v>272.27</v>
          </cell>
          <cell r="I575">
            <v>272.27</v>
          </cell>
          <cell r="J575">
            <v>263.87</v>
          </cell>
          <cell r="K575">
            <v>242.86</v>
          </cell>
          <cell r="L575">
            <v>251.26</v>
          </cell>
          <cell r="M575">
            <v>192.44</v>
          </cell>
          <cell r="N575">
            <v>272.27</v>
          </cell>
          <cell r="O575">
            <v>272.27</v>
          </cell>
          <cell r="P575">
            <v>272.27</v>
          </cell>
          <cell r="Q575">
            <v>272.27</v>
          </cell>
          <cell r="R575">
            <v>272.27</v>
          </cell>
          <cell r="S575">
            <v>272.27</v>
          </cell>
          <cell r="T575">
            <v>263.87</v>
          </cell>
          <cell r="U575">
            <v>242.86</v>
          </cell>
          <cell r="V575">
            <v>251.26</v>
          </cell>
          <cell r="W575">
            <v>192.44</v>
          </cell>
          <cell r="X575">
            <v>226.05</v>
          </cell>
          <cell r="Y575">
            <v>83.19</v>
          </cell>
          <cell r="Z575">
            <v>255.46</v>
          </cell>
          <cell r="AA575">
            <v>200.84</v>
          </cell>
          <cell r="AB575">
            <v>247.06</v>
          </cell>
          <cell r="AC575">
            <v>167.23</v>
          </cell>
          <cell r="AD575">
            <v>230.25</v>
          </cell>
          <cell r="AE575">
            <v>95.8</v>
          </cell>
          <cell r="AF575">
            <v>205.04</v>
          </cell>
          <cell r="AG575">
            <v>7.56</v>
          </cell>
          <cell r="AH575">
            <v>226.05</v>
          </cell>
          <cell r="AI575">
            <v>83.19</v>
          </cell>
          <cell r="AJ575">
            <v>255.46</v>
          </cell>
          <cell r="AK575">
            <v>200.84</v>
          </cell>
          <cell r="AL575">
            <v>247.06</v>
          </cell>
          <cell r="AM575">
            <v>167.23</v>
          </cell>
          <cell r="AN575">
            <v>230.25</v>
          </cell>
          <cell r="AO575">
            <v>95.8</v>
          </cell>
          <cell r="AP575">
            <v>205.04</v>
          </cell>
          <cell r="AQ575">
            <v>7.56</v>
          </cell>
          <cell r="AR575" t="str">
            <v>-</v>
          </cell>
          <cell r="AS575" t="str">
            <v>-</v>
          </cell>
          <cell r="AT575" t="str">
            <v>-</v>
          </cell>
          <cell r="AU575" t="str">
            <v>-</v>
          </cell>
          <cell r="AV575">
            <v>272.27</v>
          </cell>
          <cell r="AW575">
            <v>272.27</v>
          </cell>
          <cell r="AX575">
            <v>272.27</v>
          </cell>
          <cell r="AY575">
            <v>272.27</v>
          </cell>
          <cell r="AZ575">
            <v>272.27</v>
          </cell>
          <cell r="BA575">
            <v>272.27</v>
          </cell>
          <cell r="BB575">
            <v>272.27</v>
          </cell>
          <cell r="BC575">
            <v>272.27</v>
          </cell>
          <cell r="BD575">
            <v>171.43</v>
          </cell>
          <cell r="BE575">
            <v>0</v>
          </cell>
          <cell r="BF575">
            <v>171.43</v>
          </cell>
          <cell r="BG575">
            <v>0</v>
          </cell>
          <cell r="BH575">
            <v>286.55</v>
          </cell>
          <cell r="BI575">
            <v>286.55</v>
          </cell>
          <cell r="BJ575">
            <v>286.55</v>
          </cell>
          <cell r="BK575">
            <v>286.55</v>
          </cell>
        </row>
        <row r="576">
          <cell r="B576" t="str">
            <v>TLGK40B</v>
          </cell>
          <cell r="C576" t="str">
            <v>LG K40 32GB Dual SIM Albastru 4G</v>
          </cell>
          <cell r="D576">
            <v>104.2</v>
          </cell>
          <cell r="E576">
            <v>104.2</v>
          </cell>
          <cell r="F576">
            <v>104.2</v>
          </cell>
          <cell r="G576">
            <v>104.2</v>
          </cell>
          <cell r="H576">
            <v>104.2</v>
          </cell>
          <cell r="I576">
            <v>104.2</v>
          </cell>
          <cell r="J576">
            <v>100</v>
          </cell>
          <cell r="K576">
            <v>74.790000000000006</v>
          </cell>
          <cell r="L576">
            <v>87.39</v>
          </cell>
          <cell r="M576">
            <v>24.37</v>
          </cell>
          <cell r="N576">
            <v>104.2</v>
          </cell>
          <cell r="O576">
            <v>104.2</v>
          </cell>
          <cell r="P576">
            <v>104.2</v>
          </cell>
          <cell r="Q576">
            <v>104.2</v>
          </cell>
          <cell r="R576">
            <v>104.2</v>
          </cell>
          <cell r="S576">
            <v>104.2</v>
          </cell>
          <cell r="T576">
            <v>100</v>
          </cell>
          <cell r="U576">
            <v>74.790000000000006</v>
          </cell>
          <cell r="V576">
            <v>87.39</v>
          </cell>
          <cell r="W576">
            <v>24.37</v>
          </cell>
          <cell r="X576">
            <v>57.98</v>
          </cell>
          <cell r="Y576">
            <v>0</v>
          </cell>
          <cell r="Z576">
            <v>87.39</v>
          </cell>
          <cell r="AA576">
            <v>36.97</v>
          </cell>
          <cell r="AB576">
            <v>78.989999999999995</v>
          </cell>
          <cell r="AC576">
            <v>3.36</v>
          </cell>
          <cell r="AD576">
            <v>62.18</v>
          </cell>
          <cell r="AE576">
            <v>0</v>
          </cell>
          <cell r="AF576">
            <v>41.18</v>
          </cell>
          <cell r="AG576">
            <v>0</v>
          </cell>
          <cell r="AH576">
            <v>57.98</v>
          </cell>
          <cell r="AI576">
            <v>0</v>
          </cell>
          <cell r="AJ576">
            <v>87.39</v>
          </cell>
          <cell r="AK576">
            <v>36.97</v>
          </cell>
          <cell r="AL576">
            <v>78.989999999999995</v>
          </cell>
          <cell r="AM576">
            <v>3.36</v>
          </cell>
          <cell r="AN576">
            <v>62.18</v>
          </cell>
          <cell r="AO576">
            <v>0</v>
          </cell>
          <cell r="AP576">
            <v>41.18</v>
          </cell>
          <cell r="AQ576">
            <v>0</v>
          </cell>
          <cell r="AR576" t="str">
            <v>-</v>
          </cell>
          <cell r="AS576" t="str">
            <v>-</v>
          </cell>
          <cell r="AT576" t="str">
            <v>-</v>
          </cell>
          <cell r="AU576" t="str">
            <v>-</v>
          </cell>
          <cell r="AV576">
            <v>104.2</v>
          </cell>
          <cell r="AW576">
            <v>104.2</v>
          </cell>
          <cell r="AX576">
            <v>104.2</v>
          </cell>
          <cell r="AY576">
            <v>104.2</v>
          </cell>
          <cell r="AZ576">
            <v>104.2</v>
          </cell>
          <cell r="BA576">
            <v>104.2</v>
          </cell>
          <cell r="BB576">
            <v>104.2</v>
          </cell>
          <cell r="BC576">
            <v>104.2</v>
          </cell>
          <cell r="BD576">
            <v>7.56</v>
          </cell>
          <cell r="BE576">
            <v>0</v>
          </cell>
          <cell r="BF576">
            <v>7.56</v>
          </cell>
          <cell r="BG576">
            <v>0</v>
          </cell>
          <cell r="BH576">
            <v>108.91</v>
          </cell>
          <cell r="BI576">
            <v>108.91</v>
          </cell>
          <cell r="BJ576">
            <v>108.91</v>
          </cell>
          <cell r="BK576">
            <v>108.91</v>
          </cell>
        </row>
        <row r="577">
          <cell r="B577" t="str">
            <v>TLGVLV5GG</v>
          </cell>
          <cell r="C577" t="str">
            <v>LG Velvet 128GB Single SIM Gri 5G</v>
          </cell>
          <cell r="D577">
            <v>494.96</v>
          </cell>
          <cell r="E577">
            <v>494.96</v>
          </cell>
          <cell r="F577">
            <v>494.96</v>
          </cell>
          <cell r="G577">
            <v>494.96</v>
          </cell>
          <cell r="H577">
            <v>494.96</v>
          </cell>
          <cell r="I577">
            <v>494.96</v>
          </cell>
          <cell r="J577">
            <v>486.55</v>
          </cell>
          <cell r="K577">
            <v>465.55</v>
          </cell>
          <cell r="L577">
            <v>473.95</v>
          </cell>
          <cell r="M577">
            <v>415.13</v>
          </cell>
          <cell r="N577">
            <v>494.96</v>
          </cell>
          <cell r="O577">
            <v>494.96</v>
          </cell>
          <cell r="P577">
            <v>494.96</v>
          </cell>
          <cell r="Q577">
            <v>494.96</v>
          </cell>
          <cell r="R577">
            <v>494.96</v>
          </cell>
          <cell r="S577">
            <v>494.96</v>
          </cell>
          <cell r="T577">
            <v>486.55</v>
          </cell>
          <cell r="U577">
            <v>465.55</v>
          </cell>
          <cell r="V577">
            <v>473.95</v>
          </cell>
          <cell r="W577">
            <v>415.13</v>
          </cell>
          <cell r="X577">
            <v>448.74</v>
          </cell>
          <cell r="Y577">
            <v>305.88</v>
          </cell>
          <cell r="Z577">
            <v>478.15</v>
          </cell>
          <cell r="AA577">
            <v>423.53</v>
          </cell>
          <cell r="AB577">
            <v>469.75</v>
          </cell>
          <cell r="AC577">
            <v>389.92</v>
          </cell>
          <cell r="AD577">
            <v>448.74</v>
          </cell>
          <cell r="AE577">
            <v>318.49</v>
          </cell>
          <cell r="AF577">
            <v>427.73</v>
          </cell>
          <cell r="AG577">
            <v>230.25</v>
          </cell>
          <cell r="AH577">
            <v>448.74</v>
          </cell>
          <cell r="AI577">
            <v>305.88</v>
          </cell>
          <cell r="AJ577">
            <v>478.15</v>
          </cell>
          <cell r="AK577">
            <v>423.53</v>
          </cell>
          <cell r="AL577">
            <v>469.75</v>
          </cell>
          <cell r="AM577">
            <v>389.92</v>
          </cell>
          <cell r="AN577">
            <v>448.74</v>
          </cell>
          <cell r="AO577">
            <v>318.49</v>
          </cell>
          <cell r="AP577">
            <v>427.73</v>
          </cell>
          <cell r="AQ577">
            <v>230.25</v>
          </cell>
          <cell r="AR577" t="str">
            <v>-</v>
          </cell>
          <cell r="AS577" t="str">
            <v>-</v>
          </cell>
          <cell r="AT577" t="str">
            <v>-</v>
          </cell>
          <cell r="AU577" t="str">
            <v>-</v>
          </cell>
          <cell r="AV577">
            <v>494.96</v>
          </cell>
          <cell r="AW577">
            <v>494.96</v>
          </cell>
          <cell r="AX577">
            <v>494.96</v>
          </cell>
          <cell r="AY577">
            <v>494.96</v>
          </cell>
          <cell r="AZ577">
            <v>494.96</v>
          </cell>
          <cell r="BA577">
            <v>494.96</v>
          </cell>
          <cell r="BB577">
            <v>494.96</v>
          </cell>
          <cell r="BC577">
            <v>494.96</v>
          </cell>
          <cell r="BD577">
            <v>394.12</v>
          </cell>
          <cell r="BE577">
            <v>95.8</v>
          </cell>
          <cell r="BF577">
            <v>394.12</v>
          </cell>
          <cell r="BG577">
            <v>95.8</v>
          </cell>
          <cell r="BH577">
            <v>519.33000000000004</v>
          </cell>
          <cell r="BI577">
            <v>519.33000000000004</v>
          </cell>
          <cell r="BJ577">
            <v>519.33000000000004</v>
          </cell>
          <cell r="BK577">
            <v>519.33000000000004</v>
          </cell>
        </row>
        <row r="578">
          <cell r="B578" t="str">
            <v>TMBELKIN</v>
          </cell>
          <cell r="C578" t="str">
            <v>Mobiwire Ayasha Negru</v>
          </cell>
          <cell r="D578">
            <v>7.56</v>
          </cell>
          <cell r="E578">
            <v>7.56</v>
          </cell>
          <cell r="F578">
            <v>7.56</v>
          </cell>
          <cell r="G578">
            <v>7.56</v>
          </cell>
          <cell r="H578">
            <v>7.56</v>
          </cell>
          <cell r="I578">
            <v>7.56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7.56</v>
          </cell>
          <cell r="O578">
            <v>7.56</v>
          </cell>
          <cell r="P578">
            <v>7.56</v>
          </cell>
          <cell r="Q578">
            <v>7.56</v>
          </cell>
          <cell r="R578">
            <v>7.56</v>
          </cell>
          <cell r="S578">
            <v>7.56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 t="str">
            <v>-</v>
          </cell>
          <cell r="AS578" t="str">
            <v>-</v>
          </cell>
          <cell r="AT578" t="str">
            <v>-</v>
          </cell>
          <cell r="AU578" t="str">
            <v>-</v>
          </cell>
          <cell r="AV578">
            <v>7.56</v>
          </cell>
          <cell r="AW578">
            <v>7.56</v>
          </cell>
          <cell r="AX578">
            <v>7.56</v>
          </cell>
          <cell r="AY578">
            <v>7.56</v>
          </cell>
          <cell r="AZ578">
            <v>7.56</v>
          </cell>
          <cell r="BA578">
            <v>7.56</v>
          </cell>
          <cell r="BB578">
            <v>7.56</v>
          </cell>
          <cell r="BC578">
            <v>7.56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9.24</v>
          </cell>
          <cell r="BI578">
            <v>9.24</v>
          </cell>
          <cell r="BJ578">
            <v>9.24</v>
          </cell>
          <cell r="BK578">
            <v>9.24</v>
          </cell>
        </row>
        <row r="579">
          <cell r="B579" t="str">
            <v>TMBNAKAIN</v>
          </cell>
          <cell r="C579" t="str">
            <v>Mobiwire Nakai Negru 2G</v>
          </cell>
          <cell r="D579">
            <v>11.76</v>
          </cell>
          <cell r="E579">
            <v>11.76</v>
          </cell>
          <cell r="F579">
            <v>11.76</v>
          </cell>
          <cell r="G579">
            <v>11.76</v>
          </cell>
          <cell r="H579">
            <v>11.76</v>
          </cell>
          <cell r="I579">
            <v>11.76</v>
          </cell>
          <cell r="J579">
            <v>3.36</v>
          </cell>
          <cell r="K579">
            <v>0</v>
          </cell>
          <cell r="L579">
            <v>0</v>
          </cell>
          <cell r="M579">
            <v>0</v>
          </cell>
          <cell r="N579">
            <v>11.76</v>
          </cell>
          <cell r="O579">
            <v>11.76</v>
          </cell>
          <cell r="P579">
            <v>11.76</v>
          </cell>
          <cell r="Q579">
            <v>11.76</v>
          </cell>
          <cell r="R579">
            <v>11.76</v>
          </cell>
          <cell r="S579">
            <v>11.76</v>
          </cell>
          <cell r="T579">
            <v>3.36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11.76</v>
          </cell>
          <cell r="AW579">
            <v>11.76</v>
          </cell>
          <cell r="AX579">
            <v>11.76</v>
          </cell>
          <cell r="AY579">
            <v>11.76</v>
          </cell>
          <cell r="AZ579">
            <v>11.76</v>
          </cell>
          <cell r="BA579">
            <v>11.76</v>
          </cell>
          <cell r="BB579">
            <v>11.76</v>
          </cell>
          <cell r="BC579">
            <v>11.76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11.77</v>
          </cell>
          <cell r="BI579">
            <v>11.77</v>
          </cell>
          <cell r="BJ579">
            <v>11.77</v>
          </cell>
          <cell r="BK579">
            <v>11.77</v>
          </cell>
        </row>
        <row r="580">
          <cell r="B580" t="str">
            <v>TMONEIDAN</v>
          </cell>
          <cell r="C580" t="str">
            <v>Mobiwire Oneida Lite Negru 4G</v>
          </cell>
          <cell r="D580">
            <v>28.57</v>
          </cell>
          <cell r="E580">
            <v>28.57</v>
          </cell>
          <cell r="F580">
            <v>28.57</v>
          </cell>
          <cell r="G580">
            <v>28.57</v>
          </cell>
          <cell r="H580">
            <v>28.57</v>
          </cell>
          <cell r="I580">
            <v>28.57</v>
          </cell>
          <cell r="J580">
            <v>20.170000000000002</v>
          </cell>
          <cell r="K580">
            <v>0</v>
          </cell>
          <cell r="L580">
            <v>7.56</v>
          </cell>
          <cell r="M580">
            <v>0</v>
          </cell>
          <cell r="N580">
            <v>28.57</v>
          </cell>
          <cell r="O580">
            <v>28.57</v>
          </cell>
          <cell r="P580">
            <v>28.57</v>
          </cell>
          <cell r="Q580">
            <v>28.57</v>
          </cell>
          <cell r="R580">
            <v>28.57</v>
          </cell>
          <cell r="S580">
            <v>28.57</v>
          </cell>
          <cell r="T580">
            <v>20.170000000000002</v>
          </cell>
          <cell r="U580">
            <v>0</v>
          </cell>
          <cell r="V580">
            <v>7.56</v>
          </cell>
          <cell r="W580">
            <v>0</v>
          </cell>
          <cell r="X580">
            <v>0</v>
          </cell>
          <cell r="Y580">
            <v>0</v>
          </cell>
          <cell r="Z580">
            <v>11.76</v>
          </cell>
          <cell r="AA580">
            <v>0</v>
          </cell>
          <cell r="AB580">
            <v>3.36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11.76</v>
          </cell>
          <cell r="AK580">
            <v>0</v>
          </cell>
          <cell r="AL580">
            <v>3.36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 t="str">
            <v>-</v>
          </cell>
          <cell r="AS580" t="str">
            <v>-</v>
          </cell>
          <cell r="AT580" t="str">
            <v>-</v>
          </cell>
          <cell r="AU580" t="str">
            <v>-</v>
          </cell>
          <cell r="AV580">
            <v>28.57</v>
          </cell>
          <cell r="AW580">
            <v>28.57</v>
          </cell>
          <cell r="AX580">
            <v>28.57</v>
          </cell>
          <cell r="AY580">
            <v>28.57</v>
          </cell>
          <cell r="AZ580">
            <v>28.57</v>
          </cell>
          <cell r="BA580">
            <v>28.57</v>
          </cell>
          <cell r="BB580">
            <v>28.57</v>
          </cell>
          <cell r="BC580">
            <v>28.57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30.25</v>
          </cell>
          <cell r="BI580">
            <v>30.25</v>
          </cell>
          <cell r="BJ580">
            <v>30.25</v>
          </cell>
          <cell r="BK580">
            <v>30.25</v>
          </cell>
        </row>
        <row r="581">
          <cell r="B581" t="str">
            <v>TMOACTA</v>
          </cell>
          <cell r="C581" t="str">
            <v>Motorola Action Dual SIM Alb 4G</v>
          </cell>
          <cell r="D581">
            <v>70.59</v>
          </cell>
          <cell r="E581">
            <v>70.59</v>
          </cell>
          <cell r="F581">
            <v>70.59</v>
          </cell>
          <cell r="G581">
            <v>70.59</v>
          </cell>
          <cell r="H581">
            <v>70.59</v>
          </cell>
          <cell r="I581">
            <v>70.59</v>
          </cell>
          <cell r="J581">
            <v>62.18</v>
          </cell>
          <cell r="K581">
            <v>36.97</v>
          </cell>
          <cell r="L581">
            <v>49.58</v>
          </cell>
          <cell r="M581">
            <v>0</v>
          </cell>
          <cell r="N581">
            <v>70.59</v>
          </cell>
          <cell r="O581">
            <v>70.59</v>
          </cell>
          <cell r="P581">
            <v>70.59</v>
          </cell>
          <cell r="Q581">
            <v>70.59</v>
          </cell>
          <cell r="R581">
            <v>70.59</v>
          </cell>
          <cell r="S581">
            <v>70.59</v>
          </cell>
          <cell r="T581">
            <v>62.18</v>
          </cell>
          <cell r="U581">
            <v>36.97</v>
          </cell>
          <cell r="V581">
            <v>49.58</v>
          </cell>
          <cell r="W581">
            <v>0</v>
          </cell>
          <cell r="X581">
            <v>20.170000000000002</v>
          </cell>
          <cell r="Y581">
            <v>0</v>
          </cell>
          <cell r="Z581">
            <v>49.58</v>
          </cell>
          <cell r="AA581">
            <v>0</v>
          </cell>
          <cell r="AB581">
            <v>41.18</v>
          </cell>
          <cell r="AC581">
            <v>0</v>
          </cell>
          <cell r="AD581">
            <v>24.37</v>
          </cell>
          <cell r="AE581">
            <v>0</v>
          </cell>
          <cell r="AF581">
            <v>3.36</v>
          </cell>
          <cell r="AG581">
            <v>0</v>
          </cell>
          <cell r="AH581">
            <v>20.170000000000002</v>
          </cell>
          <cell r="AI581">
            <v>0</v>
          </cell>
          <cell r="AJ581">
            <v>49.58</v>
          </cell>
          <cell r="AK581">
            <v>0</v>
          </cell>
          <cell r="AL581">
            <v>41.18</v>
          </cell>
          <cell r="AM581">
            <v>0</v>
          </cell>
          <cell r="AN581">
            <v>24.37</v>
          </cell>
          <cell r="AO581">
            <v>0</v>
          </cell>
          <cell r="AP581">
            <v>3.36</v>
          </cell>
          <cell r="AQ581">
            <v>0</v>
          </cell>
          <cell r="AR581" t="str">
            <v>-</v>
          </cell>
          <cell r="AS581" t="str">
            <v>-</v>
          </cell>
          <cell r="AT581" t="str">
            <v>-</v>
          </cell>
          <cell r="AU581" t="str">
            <v>-</v>
          </cell>
          <cell r="AV581">
            <v>70.59</v>
          </cell>
          <cell r="AW581">
            <v>70.59</v>
          </cell>
          <cell r="AX581">
            <v>70.59</v>
          </cell>
          <cell r="AY581">
            <v>70.59</v>
          </cell>
          <cell r="AZ581">
            <v>70.59</v>
          </cell>
          <cell r="BA581">
            <v>70.59</v>
          </cell>
          <cell r="BB581">
            <v>70.59</v>
          </cell>
          <cell r="BC581">
            <v>70.59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71.430000000000007</v>
          </cell>
          <cell r="BI581">
            <v>71.430000000000007</v>
          </cell>
          <cell r="BJ581">
            <v>71.430000000000007</v>
          </cell>
          <cell r="BK581">
            <v>71.430000000000007</v>
          </cell>
        </row>
        <row r="582">
          <cell r="B582" t="str">
            <v>TMOACTB</v>
          </cell>
          <cell r="C582" t="str">
            <v>Motorola Action Dual SIM Albastru 4G</v>
          </cell>
          <cell r="D582">
            <v>70.59</v>
          </cell>
          <cell r="E582">
            <v>70.59</v>
          </cell>
          <cell r="F582">
            <v>70.59</v>
          </cell>
          <cell r="G582">
            <v>70.59</v>
          </cell>
          <cell r="H582">
            <v>70.59</v>
          </cell>
          <cell r="I582">
            <v>70.59</v>
          </cell>
          <cell r="J582">
            <v>62.18</v>
          </cell>
          <cell r="K582">
            <v>36.97</v>
          </cell>
          <cell r="L582">
            <v>49.58</v>
          </cell>
          <cell r="M582">
            <v>0</v>
          </cell>
          <cell r="N582">
            <v>70.59</v>
          </cell>
          <cell r="O582">
            <v>70.59</v>
          </cell>
          <cell r="P582">
            <v>70.59</v>
          </cell>
          <cell r="Q582">
            <v>70.59</v>
          </cell>
          <cell r="R582">
            <v>70.59</v>
          </cell>
          <cell r="S582">
            <v>70.59</v>
          </cell>
          <cell r="T582">
            <v>62.18</v>
          </cell>
          <cell r="U582">
            <v>36.97</v>
          </cell>
          <cell r="V582">
            <v>49.58</v>
          </cell>
          <cell r="W582">
            <v>0</v>
          </cell>
          <cell r="X582">
            <v>20.170000000000002</v>
          </cell>
          <cell r="Y582">
            <v>0</v>
          </cell>
          <cell r="Z582">
            <v>49.58</v>
          </cell>
          <cell r="AA582">
            <v>0</v>
          </cell>
          <cell r="AB582">
            <v>41.18</v>
          </cell>
          <cell r="AC582">
            <v>0</v>
          </cell>
          <cell r="AD582">
            <v>24.37</v>
          </cell>
          <cell r="AE582">
            <v>0</v>
          </cell>
          <cell r="AF582">
            <v>3.36</v>
          </cell>
          <cell r="AG582">
            <v>0</v>
          </cell>
          <cell r="AH582">
            <v>20.170000000000002</v>
          </cell>
          <cell r="AI582">
            <v>0</v>
          </cell>
          <cell r="AJ582">
            <v>49.58</v>
          </cell>
          <cell r="AK582">
            <v>0</v>
          </cell>
          <cell r="AL582">
            <v>41.18</v>
          </cell>
          <cell r="AM582">
            <v>0</v>
          </cell>
          <cell r="AN582">
            <v>24.37</v>
          </cell>
          <cell r="AO582">
            <v>0</v>
          </cell>
          <cell r="AP582">
            <v>3.36</v>
          </cell>
          <cell r="AQ582">
            <v>0</v>
          </cell>
          <cell r="AR582" t="str">
            <v>-</v>
          </cell>
          <cell r="AS582" t="str">
            <v>-</v>
          </cell>
          <cell r="AT582" t="str">
            <v>-</v>
          </cell>
          <cell r="AU582" t="str">
            <v>-</v>
          </cell>
          <cell r="AV582">
            <v>70.59</v>
          </cell>
          <cell r="AW582">
            <v>70.59</v>
          </cell>
          <cell r="AX582">
            <v>70.59</v>
          </cell>
          <cell r="AY582">
            <v>70.59</v>
          </cell>
          <cell r="AZ582">
            <v>70.59</v>
          </cell>
          <cell r="BA582">
            <v>70.59</v>
          </cell>
          <cell r="BB582">
            <v>70.59</v>
          </cell>
          <cell r="BC582">
            <v>70.59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71.430000000000007</v>
          </cell>
          <cell r="BI582">
            <v>71.430000000000007</v>
          </cell>
          <cell r="BJ582">
            <v>71.430000000000007</v>
          </cell>
          <cell r="BK582">
            <v>71.430000000000007</v>
          </cell>
        </row>
        <row r="583">
          <cell r="B583" t="str">
            <v>TMOG5PB</v>
          </cell>
          <cell r="C583" t="str">
            <v>Motorola G 5G PLUS 128GB DS Surfing Blue</v>
          </cell>
          <cell r="D583">
            <v>226.05</v>
          </cell>
          <cell r="E583">
            <v>226.05</v>
          </cell>
          <cell r="F583">
            <v>226.05</v>
          </cell>
          <cell r="G583">
            <v>226.05</v>
          </cell>
          <cell r="H583">
            <v>226.05</v>
          </cell>
          <cell r="I583">
            <v>226.05</v>
          </cell>
          <cell r="J583">
            <v>221.85</v>
          </cell>
          <cell r="K583">
            <v>196.64</v>
          </cell>
          <cell r="L583">
            <v>209.24</v>
          </cell>
          <cell r="M583">
            <v>146.22</v>
          </cell>
          <cell r="N583">
            <v>226.05</v>
          </cell>
          <cell r="O583">
            <v>226.05</v>
          </cell>
          <cell r="P583">
            <v>226.05</v>
          </cell>
          <cell r="Q583">
            <v>226.05</v>
          </cell>
          <cell r="R583">
            <v>226.05</v>
          </cell>
          <cell r="S583">
            <v>226.05</v>
          </cell>
          <cell r="T583">
            <v>221.85</v>
          </cell>
          <cell r="U583">
            <v>196.64</v>
          </cell>
          <cell r="V583">
            <v>209.24</v>
          </cell>
          <cell r="W583">
            <v>146.22</v>
          </cell>
          <cell r="X583">
            <v>179.83</v>
          </cell>
          <cell r="Y583">
            <v>36.97</v>
          </cell>
          <cell r="Z583">
            <v>209.24</v>
          </cell>
          <cell r="AA583">
            <v>158.82</v>
          </cell>
          <cell r="AB583">
            <v>200.84</v>
          </cell>
          <cell r="AC583">
            <v>121.01</v>
          </cell>
          <cell r="AD583">
            <v>184.03</v>
          </cell>
          <cell r="AE583">
            <v>53.78</v>
          </cell>
          <cell r="AF583">
            <v>163.03</v>
          </cell>
          <cell r="AG583">
            <v>0</v>
          </cell>
          <cell r="AH583">
            <v>179.83</v>
          </cell>
          <cell r="AI583">
            <v>36.97</v>
          </cell>
          <cell r="AJ583">
            <v>209.24</v>
          </cell>
          <cell r="AK583">
            <v>158.82</v>
          </cell>
          <cell r="AL583">
            <v>200.84</v>
          </cell>
          <cell r="AM583">
            <v>121.01</v>
          </cell>
          <cell r="AN583">
            <v>184.03</v>
          </cell>
          <cell r="AO583">
            <v>53.78</v>
          </cell>
          <cell r="AP583">
            <v>163.03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226.05</v>
          </cell>
          <cell r="AW583">
            <v>226.05</v>
          </cell>
          <cell r="AX583">
            <v>226.05</v>
          </cell>
          <cell r="AY583">
            <v>226.05</v>
          </cell>
          <cell r="AZ583">
            <v>226.05</v>
          </cell>
          <cell r="BA583">
            <v>226.05</v>
          </cell>
          <cell r="BB583">
            <v>226.05</v>
          </cell>
          <cell r="BC583">
            <v>226.05</v>
          </cell>
          <cell r="BD583">
            <v>129.41</v>
          </cell>
          <cell r="BE583">
            <v>0</v>
          </cell>
          <cell r="BF583">
            <v>129.41</v>
          </cell>
          <cell r="BG583">
            <v>0</v>
          </cell>
          <cell r="BH583">
            <v>239.5</v>
          </cell>
          <cell r="BI583">
            <v>239.5</v>
          </cell>
          <cell r="BJ583">
            <v>239.5</v>
          </cell>
          <cell r="BK583">
            <v>239.5</v>
          </cell>
        </row>
        <row r="584">
          <cell r="B584" t="str">
            <v>TMOG8PN</v>
          </cell>
          <cell r="C584" t="str">
            <v>Motorola G8 Plus 64GB Dual SIM Negru 4G</v>
          </cell>
          <cell r="D584">
            <v>137.82</v>
          </cell>
          <cell r="E584">
            <v>137.82</v>
          </cell>
          <cell r="F584">
            <v>137.82</v>
          </cell>
          <cell r="G584">
            <v>137.82</v>
          </cell>
          <cell r="H584">
            <v>137.82</v>
          </cell>
          <cell r="I584">
            <v>137.82</v>
          </cell>
          <cell r="J584">
            <v>129.41</v>
          </cell>
          <cell r="K584">
            <v>108.4</v>
          </cell>
          <cell r="L584">
            <v>116.81</v>
          </cell>
          <cell r="M584">
            <v>57.98</v>
          </cell>
          <cell r="N584">
            <v>137.82</v>
          </cell>
          <cell r="O584">
            <v>137.82</v>
          </cell>
          <cell r="P584">
            <v>137.82</v>
          </cell>
          <cell r="Q584">
            <v>137.82</v>
          </cell>
          <cell r="R584">
            <v>137.82</v>
          </cell>
          <cell r="S584">
            <v>137.82</v>
          </cell>
          <cell r="T584">
            <v>129.41</v>
          </cell>
          <cell r="U584">
            <v>108.4</v>
          </cell>
          <cell r="V584">
            <v>116.81</v>
          </cell>
          <cell r="W584">
            <v>57.98</v>
          </cell>
          <cell r="X584">
            <v>91.6</v>
          </cell>
          <cell r="Y584">
            <v>0</v>
          </cell>
          <cell r="Z584">
            <v>121.01</v>
          </cell>
          <cell r="AA584">
            <v>66.39</v>
          </cell>
          <cell r="AB584">
            <v>112.61</v>
          </cell>
          <cell r="AC584">
            <v>32.770000000000003</v>
          </cell>
          <cell r="AD584">
            <v>95.8</v>
          </cell>
          <cell r="AE584">
            <v>0</v>
          </cell>
          <cell r="AF584">
            <v>70.59</v>
          </cell>
          <cell r="AG584">
            <v>0</v>
          </cell>
          <cell r="AH584">
            <v>91.6</v>
          </cell>
          <cell r="AI584">
            <v>0</v>
          </cell>
          <cell r="AJ584">
            <v>121.01</v>
          </cell>
          <cell r="AK584">
            <v>66.39</v>
          </cell>
          <cell r="AL584">
            <v>112.61</v>
          </cell>
          <cell r="AM584">
            <v>32.770000000000003</v>
          </cell>
          <cell r="AN584">
            <v>95.8</v>
          </cell>
          <cell r="AO584">
            <v>0</v>
          </cell>
          <cell r="AP584">
            <v>70.59</v>
          </cell>
          <cell r="AQ584">
            <v>0</v>
          </cell>
          <cell r="AR584" t="str">
            <v>-</v>
          </cell>
          <cell r="AS584" t="str">
            <v>-</v>
          </cell>
          <cell r="AT584" t="str">
            <v>-</v>
          </cell>
          <cell r="AU584" t="str">
            <v>-</v>
          </cell>
          <cell r="AV584">
            <v>137.82</v>
          </cell>
          <cell r="AW584">
            <v>137.82</v>
          </cell>
          <cell r="AX584">
            <v>137.82</v>
          </cell>
          <cell r="AY584">
            <v>137.82</v>
          </cell>
          <cell r="AZ584">
            <v>137.82</v>
          </cell>
          <cell r="BA584">
            <v>137.82</v>
          </cell>
          <cell r="BB584">
            <v>137.82</v>
          </cell>
          <cell r="BC584">
            <v>137.82</v>
          </cell>
          <cell r="BD584">
            <v>36.97</v>
          </cell>
          <cell r="BE584">
            <v>0</v>
          </cell>
          <cell r="BF584">
            <v>36.97</v>
          </cell>
          <cell r="BG584">
            <v>0</v>
          </cell>
          <cell r="BH584">
            <v>143.69999999999999</v>
          </cell>
          <cell r="BI584">
            <v>143.69999999999999</v>
          </cell>
          <cell r="BJ584">
            <v>143.69999999999999</v>
          </cell>
          <cell r="BK584">
            <v>143.69999999999999</v>
          </cell>
        </row>
        <row r="585">
          <cell r="B585" t="str">
            <v>TMOOMN</v>
          </cell>
          <cell r="C585" t="str">
            <v>Motorola One Macro 64GB Dual SIM Negru 4G</v>
          </cell>
          <cell r="D585">
            <v>108.4</v>
          </cell>
          <cell r="E585">
            <v>108.4</v>
          </cell>
          <cell r="F585">
            <v>108.4</v>
          </cell>
          <cell r="G585">
            <v>108.4</v>
          </cell>
          <cell r="H585">
            <v>108.4</v>
          </cell>
          <cell r="I585">
            <v>108.4</v>
          </cell>
          <cell r="J585">
            <v>100</v>
          </cell>
          <cell r="K585">
            <v>74.790000000000006</v>
          </cell>
          <cell r="L585">
            <v>87.39</v>
          </cell>
          <cell r="M585">
            <v>24.37</v>
          </cell>
          <cell r="N585">
            <v>108.4</v>
          </cell>
          <cell r="O585">
            <v>108.4</v>
          </cell>
          <cell r="P585">
            <v>108.4</v>
          </cell>
          <cell r="Q585">
            <v>108.4</v>
          </cell>
          <cell r="R585">
            <v>108.4</v>
          </cell>
          <cell r="S585">
            <v>108.4</v>
          </cell>
          <cell r="T585">
            <v>100</v>
          </cell>
          <cell r="U585">
            <v>74.790000000000006</v>
          </cell>
          <cell r="V585">
            <v>87.39</v>
          </cell>
          <cell r="W585">
            <v>24.37</v>
          </cell>
          <cell r="X585">
            <v>57.98</v>
          </cell>
          <cell r="Y585">
            <v>0</v>
          </cell>
          <cell r="Z585">
            <v>87.39</v>
          </cell>
          <cell r="AA585">
            <v>36.97</v>
          </cell>
          <cell r="AB585">
            <v>78.989999999999995</v>
          </cell>
          <cell r="AC585">
            <v>3.36</v>
          </cell>
          <cell r="AD585">
            <v>62.18</v>
          </cell>
          <cell r="AE585">
            <v>0</v>
          </cell>
          <cell r="AF585">
            <v>41.18</v>
          </cell>
          <cell r="AG585">
            <v>0</v>
          </cell>
          <cell r="AH585">
            <v>57.98</v>
          </cell>
          <cell r="AI585">
            <v>0</v>
          </cell>
          <cell r="AJ585">
            <v>87.39</v>
          </cell>
          <cell r="AK585">
            <v>36.97</v>
          </cell>
          <cell r="AL585">
            <v>78.989999999999995</v>
          </cell>
          <cell r="AM585">
            <v>3.36</v>
          </cell>
          <cell r="AN585">
            <v>62.18</v>
          </cell>
          <cell r="AO585">
            <v>0</v>
          </cell>
          <cell r="AP585">
            <v>41.18</v>
          </cell>
          <cell r="AQ585">
            <v>0</v>
          </cell>
          <cell r="AR585" t="str">
            <v>-</v>
          </cell>
          <cell r="AS585" t="str">
            <v>-</v>
          </cell>
          <cell r="AT585" t="str">
            <v>-</v>
          </cell>
          <cell r="AU585" t="str">
            <v>-</v>
          </cell>
          <cell r="AV585">
            <v>108.4</v>
          </cell>
          <cell r="AW585">
            <v>108.4</v>
          </cell>
          <cell r="AX585">
            <v>108.4</v>
          </cell>
          <cell r="AY585">
            <v>108.4</v>
          </cell>
          <cell r="AZ585">
            <v>108.4</v>
          </cell>
          <cell r="BA585">
            <v>108.4</v>
          </cell>
          <cell r="BB585">
            <v>108.4</v>
          </cell>
          <cell r="BC585">
            <v>108.4</v>
          </cell>
          <cell r="BD585">
            <v>7.56</v>
          </cell>
          <cell r="BE585">
            <v>0</v>
          </cell>
          <cell r="BF585">
            <v>7.56</v>
          </cell>
          <cell r="BG585">
            <v>0</v>
          </cell>
          <cell r="BH585">
            <v>110.92</v>
          </cell>
          <cell r="BI585">
            <v>110.92</v>
          </cell>
          <cell r="BJ585">
            <v>110.92</v>
          </cell>
          <cell r="BK585">
            <v>110.92</v>
          </cell>
        </row>
        <row r="586">
          <cell r="B586" t="str">
            <v>TMOOV128B</v>
          </cell>
          <cell r="C586" t="str">
            <v>Motorola One Vision 128GB Dual SIM Albastru 4G</v>
          </cell>
          <cell r="D586">
            <v>91.6</v>
          </cell>
          <cell r="E586">
            <v>91.6</v>
          </cell>
          <cell r="F586">
            <v>91.6</v>
          </cell>
          <cell r="G586">
            <v>91.6</v>
          </cell>
          <cell r="H586">
            <v>91.6</v>
          </cell>
          <cell r="I586">
            <v>91.6</v>
          </cell>
          <cell r="J586">
            <v>83.19</v>
          </cell>
          <cell r="K586">
            <v>62.18</v>
          </cell>
          <cell r="L586">
            <v>70.59</v>
          </cell>
          <cell r="M586">
            <v>11.76</v>
          </cell>
          <cell r="N586">
            <v>91.6</v>
          </cell>
          <cell r="O586">
            <v>91.6</v>
          </cell>
          <cell r="P586">
            <v>91.6</v>
          </cell>
          <cell r="Q586">
            <v>91.6</v>
          </cell>
          <cell r="R586">
            <v>91.6</v>
          </cell>
          <cell r="S586">
            <v>91.6</v>
          </cell>
          <cell r="T586">
            <v>83.19</v>
          </cell>
          <cell r="U586">
            <v>62.18</v>
          </cell>
          <cell r="V586">
            <v>70.59</v>
          </cell>
          <cell r="W586">
            <v>11.76</v>
          </cell>
          <cell r="X586">
            <v>45.38</v>
          </cell>
          <cell r="Y586">
            <v>0</v>
          </cell>
          <cell r="Z586">
            <v>74.790000000000006</v>
          </cell>
          <cell r="AA586">
            <v>20.170000000000002</v>
          </cell>
          <cell r="AB586">
            <v>66.39</v>
          </cell>
          <cell r="AC586">
            <v>0</v>
          </cell>
          <cell r="AD586">
            <v>49.58</v>
          </cell>
          <cell r="AE586">
            <v>0</v>
          </cell>
          <cell r="AF586">
            <v>24.37</v>
          </cell>
          <cell r="AG586">
            <v>0</v>
          </cell>
          <cell r="AH586">
            <v>45.38</v>
          </cell>
          <cell r="AI586">
            <v>0</v>
          </cell>
          <cell r="AJ586">
            <v>74.790000000000006</v>
          </cell>
          <cell r="AK586">
            <v>20.170000000000002</v>
          </cell>
          <cell r="AL586">
            <v>66.39</v>
          </cell>
          <cell r="AM586">
            <v>0</v>
          </cell>
          <cell r="AN586">
            <v>49.58</v>
          </cell>
          <cell r="AO586">
            <v>0</v>
          </cell>
          <cell r="AP586">
            <v>24.37</v>
          </cell>
          <cell r="AQ586">
            <v>0</v>
          </cell>
          <cell r="AR586" t="str">
            <v>-</v>
          </cell>
          <cell r="AS586" t="str">
            <v>-</v>
          </cell>
          <cell r="AT586" t="str">
            <v>-</v>
          </cell>
          <cell r="AU586" t="str">
            <v>-</v>
          </cell>
          <cell r="AV586">
            <v>91.6</v>
          </cell>
          <cell r="AW586">
            <v>91.6</v>
          </cell>
          <cell r="AX586">
            <v>91.6</v>
          </cell>
          <cell r="AY586">
            <v>91.6</v>
          </cell>
          <cell r="AZ586">
            <v>91.6</v>
          </cell>
          <cell r="BA586">
            <v>91.6</v>
          </cell>
          <cell r="BB586">
            <v>91.6</v>
          </cell>
          <cell r="BC586">
            <v>91.6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94.96</v>
          </cell>
          <cell r="BI586">
            <v>94.96</v>
          </cell>
          <cell r="BJ586">
            <v>94.96</v>
          </cell>
          <cell r="BK586">
            <v>94.96</v>
          </cell>
        </row>
        <row r="587">
          <cell r="B587" t="str">
            <v>TMOOV128M</v>
          </cell>
          <cell r="C587" t="str">
            <v>Motorola One Vision 128GB Dual SIM Maro 4G</v>
          </cell>
          <cell r="D587">
            <v>91.6</v>
          </cell>
          <cell r="E587">
            <v>91.6</v>
          </cell>
          <cell r="F587">
            <v>91.6</v>
          </cell>
          <cell r="G587">
            <v>91.6</v>
          </cell>
          <cell r="H587">
            <v>91.6</v>
          </cell>
          <cell r="I587">
            <v>91.6</v>
          </cell>
          <cell r="J587">
            <v>83.19</v>
          </cell>
          <cell r="K587">
            <v>62.18</v>
          </cell>
          <cell r="L587">
            <v>70.59</v>
          </cell>
          <cell r="M587">
            <v>11.76</v>
          </cell>
          <cell r="N587">
            <v>91.6</v>
          </cell>
          <cell r="O587">
            <v>91.6</v>
          </cell>
          <cell r="P587">
            <v>91.6</v>
          </cell>
          <cell r="Q587">
            <v>91.6</v>
          </cell>
          <cell r="R587">
            <v>91.6</v>
          </cell>
          <cell r="S587">
            <v>91.6</v>
          </cell>
          <cell r="T587">
            <v>83.19</v>
          </cell>
          <cell r="U587">
            <v>62.18</v>
          </cell>
          <cell r="V587">
            <v>70.59</v>
          </cell>
          <cell r="W587">
            <v>11.76</v>
          </cell>
          <cell r="X587">
            <v>45.38</v>
          </cell>
          <cell r="Y587">
            <v>0</v>
          </cell>
          <cell r="Z587">
            <v>74.790000000000006</v>
          </cell>
          <cell r="AA587">
            <v>20.170000000000002</v>
          </cell>
          <cell r="AB587">
            <v>66.39</v>
          </cell>
          <cell r="AC587">
            <v>0</v>
          </cell>
          <cell r="AD587">
            <v>49.58</v>
          </cell>
          <cell r="AE587">
            <v>0</v>
          </cell>
          <cell r="AF587">
            <v>24.37</v>
          </cell>
          <cell r="AG587">
            <v>0</v>
          </cell>
          <cell r="AH587">
            <v>45.38</v>
          </cell>
          <cell r="AI587">
            <v>0</v>
          </cell>
          <cell r="AJ587">
            <v>74.790000000000006</v>
          </cell>
          <cell r="AK587">
            <v>20.170000000000002</v>
          </cell>
          <cell r="AL587">
            <v>66.39</v>
          </cell>
          <cell r="AM587">
            <v>0</v>
          </cell>
          <cell r="AN587">
            <v>49.58</v>
          </cell>
          <cell r="AO587">
            <v>0</v>
          </cell>
          <cell r="AP587">
            <v>24.37</v>
          </cell>
          <cell r="AQ587">
            <v>0</v>
          </cell>
          <cell r="AR587" t="str">
            <v>-</v>
          </cell>
          <cell r="AS587" t="str">
            <v>-</v>
          </cell>
          <cell r="AT587" t="str">
            <v>-</v>
          </cell>
          <cell r="AU587" t="str">
            <v>-</v>
          </cell>
          <cell r="AV587">
            <v>91.6</v>
          </cell>
          <cell r="AW587">
            <v>91.6</v>
          </cell>
          <cell r="AX587">
            <v>91.6</v>
          </cell>
          <cell r="AY587">
            <v>91.6</v>
          </cell>
          <cell r="AZ587">
            <v>91.6</v>
          </cell>
          <cell r="BA587">
            <v>91.6</v>
          </cell>
          <cell r="BB587">
            <v>91.6</v>
          </cell>
          <cell r="BC587">
            <v>91.6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94.96</v>
          </cell>
          <cell r="BI587">
            <v>94.96</v>
          </cell>
          <cell r="BJ587">
            <v>94.96</v>
          </cell>
          <cell r="BK587">
            <v>94.96</v>
          </cell>
        </row>
        <row r="588">
          <cell r="B588" t="str">
            <v>TNOG50G</v>
          </cell>
          <cell r="C588" t="str">
            <v>Nokia G50 64GB DS Ocean Blue 5G</v>
          </cell>
          <cell r="D588">
            <v>171.43</v>
          </cell>
          <cell r="E588">
            <v>171.43</v>
          </cell>
          <cell r="F588">
            <v>171.43</v>
          </cell>
          <cell r="G588">
            <v>171.43</v>
          </cell>
          <cell r="H588">
            <v>171.43</v>
          </cell>
          <cell r="I588">
            <v>171.43</v>
          </cell>
          <cell r="J588">
            <v>163.03</v>
          </cell>
          <cell r="K588">
            <v>142.02000000000001</v>
          </cell>
          <cell r="L588">
            <v>150.41999999999999</v>
          </cell>
          <cell r="M588">
            <v>91.6</v>
          </cell>
          <cell r="N588">
            <v>171.43</v>
          </cell>
          <cell r="O588">
            <v>171.43</v>
          </cell>
          <cell r="P588">
            <v>171.43</v>
          </cell>
          <cell r="Q588">
            <v>171.43</v>
          </cell>
          <cell r="R588">
            <v>171.43</v>
          </cell>
          <cell r="S588">
            <v>171.43</v>
          </cell>
          <cell r="T588">
            <v>163.03</v>
          </cell>
          <cell r="U588">
            <v>142.02000000000001</v>
          </cell>
          <cell r="V588">
            <v>150.41999999999999</v>
          </cell>
          <cell r="W588">
            <v>91.6</v>
          </cell>
          <cell r="X588">
            <v>121.01</v>
          </cell>
          <cell r="Y588">
            <v>0</v>
          </cell>
          <cell r="Z588">
            <v>154.62</v>
          </cell>
          <cell r="AA588">
            <v>100</v>
          </cell>
          <cell r="AB588">
            <v>146.22</v>
          </cell>
          <cell r="AC588">
            <v>66.39</v>
          </cell>
          <cell r="AD588">
            <v>125.21</v>
          </cell>
          <cell r="AE588">
            <v>0</v>
          </cell>
          <cell r="AF588">
            <v>104.2</v>
          </cell>
          <cell r="AG588">
            <v>0</v>
          </cell>
          <cell r="AH588">
            <v>121.01</v>
          </cell>
          <cell r="AI588">
            <v>0</v>
          </cell>
          <cell r="AJ588">
            <v>154.62</v>
          </cell>
          <cell r="AK588">
            <v>100</v>
          </cell>
          <cell r="AL588">
            <v>146.22</v>
          </cell>
          <cell r="AM588">
            <v>66.39</v>
          </cell>
          <cell r="AN588">
            <v>125.21</v>
          </cell>
          <cell r="AO588">
            <v>0</v>
          </cell>
          <cell r="AP588">
            <v>104.2</v>
          </cell>
          <cell r="AQ588">
            <v>0</v>
          </cell>
          <cell r="AR588" t="str">
            <v>-</v>
          </cell>
          <cell r="AS588" t="str">
            <v>-</v>
          </cell>
          <cell r="AT588" t="str">
            <v>-</v>
          </cell>
          <cell r="AU588" t="str">
            <v>-</v>
          </cell>
          <cell r="AV588">
            <v>171.43</v>
          </cell>
          <cell r="AW588">
            <v>171.43</v>
          </cell>
          <cell r="AX588">
            <v>171.43</v>
          </cell>
          <cell r="AY588">
            <v>171.43</v>
          </cell>
          <cell r="AZ588">
            <v>171.43</v>
          </cell>
          <cell r="BA588">
            <v>171.43</v>
          </cell>
          <cell r="BB588">
            <v>171.43</v>
          </cell>
          <cell r="BC588">
            <v>171.43</v>
          </cell>
          <cell r="BD588">
            <v>70.59</v>
          </cell>
          <cell r="BE588">
            <v>0</v>
          </cell>
          <cell r="BF588">
            <v>70.59</v>
          </cell>
          <cell r="BG588">
            <v>0</v>
          </cell>
          <cell r="BH588">
            <v>178.15</v>
          </cell>
          <cell r="BI588">
            <v>178.15</v>
          </cell>
          <cell r="BJ588">
            <v>178.15</v>
          </cell>
          <cell r="BK588">
            <v>178.15</v>
          </cell>
        </row>
        <row r="589">
          <cell r="B589" t="str">
            <v>TNOG60N</v>
          </cell>
          <cell r="C589" t="str">
            <v>Nokia G60 64GB DS Black 5G</v>
          </cell>
          <cell r="D589">
            <v>200.84</v>
          </cell>
          <cell r="E589">
            <v>200.84</v>
          </cell>
          <cell r="F589">
            <v>200.84</v>
          </cell>
          <cell r="G589">
            <v>200.84</v>
          </cell>
          <cell r="H589">
            <v>200.84</v>
          </cell>
          <cell r="I589">
            <v>200.84</v>
          </cell>
          <cell r="J589">
            <v>196.64</v>
          </cell>
          <cell r="K589">
            <v>171.43</v>
          </cell>
          <cell r="L589">
            <v>184.03</v>
          </cell>
          <cell r="M589">
            <v>121.01</v>
          </cell>
          <cell r="N589">
            <v>200.84</v>
          </cell>
          <cell r="O589">
            <v>200.84</v>
          </cell>
          <cell r="P589">
            <v>200.84</v>
          </cell>
          <cell r="Q589">
            <v>200.84</v>
          </cell>
          <cell r="R589">
            <v>200.84</v>
          </cell>
          <cell r="S589">
            <v>200.84</v>
          </cell>
          <cell r="T589">
            <v>196.64</v>
          </cell>
          <cell r="U589">
            <v>171.43</v>
          </cell>
          <cell r="V589">
            <v>184.03</v>
          </cell>
          <cell r="W589">
            <v>121.01</v>
          </cell>
          <cell r="X589">
            <v>154.62</v>
          </cell>
          <cell r="Y589">
            <v>11.76</v>
          </cell>
          <cell r="Z589">
            <v>184.03</v>
          </cell>
          <cell r="AA589">
            <v>133.61000000000001</v>
          </cell>
          <cell r="AB589">
            <v>175.63</v>
          </cell>
          <cell r="AC589">
            <v>95.8</v>
          </cell>
          <cell r="AD589">
            <v>158.82</v>
          </cell>
          <cell r="AE589">
            <v>28.57</v>
          </cell>
          <cell r="AF589">
            <v>137.82</v>
          </cell>
          <cell r="AG589">
            <v>0</v>
          </cell>
          <cell r="AH589">
            <v>154.62</v>
          </cell>
          <cell r="AI589">
            <v>11.76</v>
          </cell>
          <cell r="AJ589">
            <v>184.03</v>
          </cell>
          <cell r="AK589">
            <v>133.61000000000001</v>
          </cell>
          <cell r="AL589">
            <v>175.63</v>
          </cell>
          <cell r="AM589">
            <v>95.8</v>
          </cell>
          <cell r="AN589">
            <v>158.82</v>
          </cell>
          <cell r="AO589">
            <v>28.57</v>
          </cell>
          <cell r="AP589">
            <v>137.82</v>
          </cell>
          <cell r="AQ589">
            <v>0</v>
          </cell>
          <cell r="AR589" t="str">
            <v>-</v>
          </cell>
          <cell r="AS589" t="str">
            <v>-</v>
          </cell>
          <cell r="AT589" t="str">
            <v>-</v>
          </cell>
          <cell r="AU589" t="str">
            <v>-</v>
          </cell>
          <cell r="AV589">
            <v>200.84</v>
          </cell>
          <cell r="AW589">
            <v>200.84</v>
          </cell>
          <cell r="AX589">
            <v>200.84</v>
          </cell>
          <cell r="AY589">
            <v>200.84</v>
          </cell>
          <cell r="AZ589">
            <v>200.84</v>
          </cell>
          <cell r="BA589">
            <v>200.84</v>
          </cell>
          <cell r="BB589">
            <v>200.84</v>
          </cell>
          <cell r="BC589">
            <v>200.84</v>
          </cell>
          <cell r="BD589">
            <v>104.2</v>
          </cell>
          <cell r="BE589">
            <v>0</v>
          </cell>
          <cell r="BF589">
            <v>104.2</v>
          </cell>
          <cell r="BG589">
            <v>0</v>
          </cell>
          <cell r="BH589">
            <v>213.45</v>
          </cell>
          <cell r="BI589">
            <v>213.45</v>
          </cell>
          <cell r="BJ589">
            <v>213.45</v>
          </cell>
          <cell r="BK589">
            <v>213.45</v>
          </cell>
        </row>
        <row r="590">
          <cell r="B590" t="str">
            <v>TNOG60NP</v>
          </cell>
          <cell r="C590" t="str">
            <v>Pachet Nokia G60 64GB Negru cu Gadget Nokia Go Earbuds2 Plus</v>
          </cell>
          <cell r="D590">
            <v>221.85</v>
          </cell>
          <cell r="E590">
            <v>221.85</v>
          </cell>
          <cell r="F590">
            <v>221.85</v>
          </cell>
          <cell r="G590">
            <v>221.85</v>
          </cell>
          <cell r="H590">
            <v>221.85</v>
          </cell>
          <cell r="I590">
            <v>221.85</v>
          </cell>
          <cell r="J590">
            <v>217.65</v>
          </cell>
          <cell r="K590">
            <v>192.44</v>
          </cell>
          <cell r="L590">
            <v>205.04</v>
          </cell>
          <cell r="M590">
            <v>142.02000000000001</v>
          </cell>
          <cell r="N590">
            <v>221.85</v>
          </cell>
          <cell r="O590">
            <v>221.85</v>
          </cell>
          <cell r="P590">
            <v>221.85</v>
          </cell>
          <cell r="Q590">
            <v>221.85</v>
          </cell>
          <cell r="R590">
            <v>221.85</v>
          </cell>
          <cell r="S590">
            <v>221.85</v>
          </cell>
          <cell r="T590">
            <v>217.65</v>
          </cell>
          <cell r="U590">
            <v>192.44</v>
          </cell>
          <cell r="V590">
            <v>205.04</v>
          </cell>
          <cell r="W590">
            <v>142.02000000000001</v>
          </cell>
          <cell r="X590">
            <v>175.63</v>
          </cell>
          <cell r="Y590">
            <v>32.770000000000003</v>
          </cell>
          <cell r="Z590">
            <v>205.04</v>
          </cell>
          <cell r="AA590">
            <v>154.62</v>
          </cell>
          <cell r="AB590">
            <v>196.64</v>
          </cell>
          <cell r="AC590">
            <v>116.81</v>
          </cell>
          <cell r="AD590">
            <v>179.83</v>
          </cell>
          <cell r="AE590">
            <v>49.58</v>
          </cell>
          <cell r="AF590">
            <v>158.82</v>
          </cell>
          <cell r="AG590">
            <v>0</v>
          </cell>
          <cell r="AH590">
            <v>175.63</v>
          </cell>
          <cell r="AI590">
            <v>32.770000000000003</v>
          </cell>
          <cell r="AJ590">
            <v>205.04</v>
          </cell>
          <cell r="AK590">
            <v>154.62</v>
          </cell>
          <cell r="AL590">
            <v>196.64</v>
          </cell>
          <cell r="AM590">
            <v>116.81</v>
          </cell>
          <cell r="AN590">
            <v>179.83</v>
          </cell>
          <cell r="AO590">
            <v>49.58</v>
          </cell>
          <cell r="AP590">
            <v>158.82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221.85</v>
          </cell>
          <cell r="AW590">
            <v>221.85</v>
          </cell>
          <cell r="AX590">
            <v>221.85</v>
          </cell>
          <cell r="AY590">
            <v>221.85</v>
          </cell>
          <cell r="AZ590">
            <v>221.85</v>
          </cell>
          <cell r="BA590">
            <v>221.85</v>
          </cell>
          <cell r="BB590">
            <v>221.85</v>
          </cell>
          <cell r="BC590">
            <v>221.85</v>
          </cell>
          <cell r="BD590">
            <v>125.21</v>
          </cell>
          <cell r="BE590">
            <v>0</v>
          </cell>
          <cell r="BF590">
            <v>125.21</v>
          </cell>
          <cell r="BG590">
            <v>0</v>
          </cell>
          <cell r="BH590">
            <v>235.29999999999998</v>
          </cell>
          <cell r="BI590">
            <v>235.29999999999998</v>
          </cell>
          <cell r="BJ590">
            <v>235.29999999999998</v>
          </cell>
          <cell r="BK590">
            <v>235.29999999999998</v>
          </cell>
        </row>
        <row r="591">
          <cell r="B591" t="str">
            <v>TNO1II3G</v>
          </cell>
          <cell r="C591" t="str">
            <v>Nokia 1.3 16GB Dual SIM Gri 4G</v>
          </cell>
          <cell r="D591">
            <v>49.58</v>
          </cell>
          <cell r="E591">
            <v>49.58</v>
          </cell>
          <cell r="F591">
            <v>49.58</v>
          </cell>
          <cell r="G591">
            <v>49.58</v>
          </cell>
          <cell r="H591">
            <v>49.58</v>
          </cell>
          <cell r="I591">
            <v>49.58</v>
          </cell>
          <cell r="J591">
            <v>41.18</v>
          </cell>
          <cell r="K591">
            <v>20.170000000000002</v>
          </cell>
          <cell r="L591">
            <v>28.57</v>
          </cell>
          <cell r="M591">
            <v>0</v>
          </cell>
          <cell r="N591">
            <v>49.58</v>
          </cell>
          <cell r="O591">
            <v>49.58</v>
          </cell>
          <cell r="P591">
            <v>49.58</v>
          </cell>
          <cell r="Q591">
            <v>49.58</v>
          </cell>
          <cell r="R591">
            <v>49.58</v>
          </cell>
          <cell r="S591">
            <v>49.58</v>
          </cell>
          <cell r="T591">
            <v>41.18</v>
          </cell>
          <cell r="U591">
            <v>20.170000000000002</v>
          </cell>
          <cell r="V591">
            <v>28.57</v>
          </cell>
          <cell r="W591">
            <v>0</v>
          </cell>
          <cell r="X591">
            <v>3.36</v>
          </cell>
          <cell r="Y591">
            <v>0</v>
          </cell>
          <cell r="Z591">
            <v>32.770000000000003</v>
          </cell>
          <cell r="AA591">
            <v>0</v>
          </cell>
          <cell r="AB591">
            <v>24.37</v>
          </cell>
          <cell r="AC591">
            <v>0</v>
          </cell>
          <cell r="AD591">
            <v>7.56</v>
          </cell>
          <cell r="AE591">
            <v>0</v>
          </cell>
          <cell r="AF591">
            <v>0</v>
          </cell>
          <cell r="AG591">
            <v>0</v>
          </cell>
          <cell r="AH591">
            <v>3.36</v>
          </cell>
          <cell r="AI591">
            <v>0</v>
          </cell>
          <cell r="AJ591">
            <v>32.770000000000003</v>
          </cell>
          <cell r="AK591">
            <v>0</v>
          </cell>
          <cell r="AL591">
            <v>24.37</v>
          </cell>
          <cell r="AM591">
            <v>0</v>
          </cell>
          <cell r="AN591">
            <v>7.56</v>
          </cell>
          <cell r="AO591">
            <v>0</v>
          </cell>
          <cell r="AP591">
            <v>0</v>
          </cell>
          <cell r="AQ591">
            <v>0</v>
          </cell>
          <cell r="AR591" t="str">
            <v>-</v>
          </cell>
          <cell r="AS591" t="str">
            <v>-</v>
          </cell>
          <cell r="AT591" t="str">
            <v>-</v>
          </cell>
          <cell r="AU591" t="str">
            <v>-</v>
          </cell>
          <cell r="AV591">
            <v>49.58</v>
          </cell>
          <cell r="AW591">
            <v>49.58</v>
          </cell>
          <cell r="AX591">
            <v>49.58</v>
          </cell>
          <cell r="AY591">
            <v>49.58</v>
          </cell>
          <cell r="AZ591">
            <v>49.58</v>
          </cell>
          <cell r="BA591">
            <v>49.58</v>
          </cell>
          <cell r="BB591">
            <v>49.58</v>
          </cell>
          <cell r="BC591">
            <v>49.58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52.1</v>
          </cell>
          <cell r="BI591">
            <v>52.1</v>
          </cell>
          <cell r="BJ591">
            <v>52.1</v>
          </cell>
          <cell r="BK591">
            <v>52.1</v>
          </cell>
        </row>
        <row r="592">
          <cell r="B592" t="str">
            <v>TNO1II432N</v>
          </cell>
          <cell r="C592" t="str">
            <v>Nokia 1.4 32GB DS Negru 4G</v>
          </cell>
          <cell r="D592">
            <v>70.59</v>
          </cell>
          <cell r="E592">
            <v>70.59</v>
          </cell>
          <cell r="F592">
            <v>70.59</v>
          </cell>
          <cell r="G592">
            <v>70.59</v>
          </cell>
          <cell r="H592">
            <v>70.59</v>
          </cell>
          <cell r="I592">
            <v>70.59</v>
          </cell>
          <cell r="J592">
            <v>62.18</v>
          </cell>
          <cell r="K592">
            <v>36.97</v>
          </cell>
          <cell r="L592">
            <v>49.58</v>
          </cell>
          <cell r="M592">
            <v>0</v>
          </cell>
          <cell r="N592">
            <v>70.59</v>
          </cell>
          <cell r="O592">
            <v>70.59</v>
          </cell>
          <cell r="P592">
            <v>70.59</v>
          </cell>
          <cell r="Q592">
            <v>70.59</v>
          </cell>
          <cell r="R592">
            <v>70.59</v>
          </cell>
          <cell r="S592">
            <v>70.59</v>
          </cell>
          <cell r="T592">
            <v>62.18</v>
          </cell>
          <cell r="U592">
            <v>36.97</v>
          </cell>
          <cell r="V592">
            <v>49.58</v>
          </cell>
          <cell r="W592">
            <v>0</v>
          </cell>
          <cell r="X592">
            <v>20.170000000000002</v>
          </cell>
          <cell r="Y592">
            <v>0</v>
          </cell>
          <cell r="Z592">
            <v>49.58</v>
          </cell>
          <cell r="AA592">
            <v>0</v>
          </cell>
          <cell r="AB592">
            <v>41.18</v>
          </cell>
          <cell r="AC592">
            <v>0</v>
          </cell>
          <cell r="AD592">
            <v>24.37</v>
          </cell>
          <cell r="AE592">
            <v>0</v>
          </cell>
          <cell r="AF592">
            <v>3.36</v>
          </cell>
          <cell r="AG592">
            <v>0</v>
          </cell>
          <cell r="AH592">
            <v>20.170000000000002</v>
          </cell>
          <cell r="AI592">
            <v>0</v>
          </cell>
          <cell r="AJ592">
            <v>49.58</v>
          </cell>
          <cell r="AK592">
            <v>0</v>
          </cell>
          <cell r="AL592">
            <v>41.18</v>
          </cell>
          <cell r="AM592">
            <v>0</v>
          </cell>
          <cell r="AN592">
            <v>24.37</v>
          </cell>
          <cell r="AO592">
            <v>0</v>
          </cell>
          <cell r="AP592">
            <v>3.36</v>
          </cell>
          <cell r="AQ592">
            <v>0</v>
          </cell>
          <cell r="AR592" t="str">
            <v>-</v>
          </cell>
          <cell r="AS592" t="str">
            <v>-</v>
          </cell>
          <cell r="AT592" t="str">
            <v>-</v>
          </cell>
          <cell r="AU592" t="str">
            <v>-</v>
          </cell>
          <cell r="AV592">
            <v>70.59</v>
          </cell>
          <cell r="AW592">
            <v>70.59</v>
          </cell>
          <cell r="AX592">
            <v>70.59</v>
          </cell>
          <cell r="AY592">
            <v>70.59</v>
          </cell>
          <cell r="AZ592">
            <v>70.59</v>
          </cell>
          <cell r="BA592">
            <v>70.59</v>
          </cell>
          <cell r="BB592">
            <v>70.59</v>
          </cell>
          <cell r="BC592">
            <v>70.59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71.430000000000007</v>
          </cell>
          <cell r="BI592">
            <v>71.430000000000007</v>
          </cell>
          <cell r="BJ592">
            <v>71.430000000000007</v>
          </cell>
          <cell r="BK592">
            <v>71.430000000000007</v>
          </cell>
        </row>
        <row r="593">
          <cell r="B593" t="str">
            <v>TNO130N</v>
          </cell>
          <cell r="C593" t="str">
            <v>Nokia 130 Negru</v>
          </cell>
          <cell r="D593">
            <v>15.97</v>
          </cell>
          <cell r="E593">
            <v>15.97</v>
          </cell>
          <cell r="F593">
            <v>15.97</v>
          </cell>
          <cell r="G593">
            <v>15.97</v>
          </cell>
          <cell r="H593">
            <v>15.97</v>
          </cell>
          <cell r="I593">
            <v>15.97</v>
          </cell>
          <cell r="J593">
            <v>7.56</v>
          </cell>
          <cell r="K593">
            <v>0</v>
          </cell>
          <cell r="L593">
            <v>0</v>
          </cell>
          <cell r="M593">
            <v>0</v>
          </cell>
          <cell r="N593">
            <v>15.97</v>
          </cell>
          <cell r="O593">
            <v>15.97</v>
          </cell>
          <cell r="P593">
            <v>15.97</v>
          </cell>
          <cell r="Q593">
            <v>15.97</v>
          </cell>
          <cell r="R593">
            <v>15.97</v>
          </cell>
          <cell r="S593">
            <v>15.97</v>
          </cell>
          <cell r="T593">
            <v>7.56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 t="str">
            <v>-</v>
          </cell>
          <cell r="AS593" t="str">
            <v>-</v>
          </cell>
          <cell r="AT593" t="str">
            <v>-</v>
          </cell>
          <cell r="AU593" t="str">
            <v>-</v>
          </cell>
          <cell r="AV593">
            <v>15.97</v>
          </cell>
          <cell r="AW593">
            <v>15.97</v>
          </cell>
          <cell r="AX593">
            <v>15.97</v>
          </cell>
          <cell r="AY593">
            <v>15.97</v>
          </cell>
          <cell r="AZ593">
            <v>15.97</v>
          </cell>
          <cell r="BA593">
            <v>15.97</v>
          </cell>
          <cell r="BB593">
            <v>15.97</v>
          </cell>
          <cell r="BC593">
            <v>15.97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17.649999999999999</v>
          </cell>
          <cell r="BI593">
            <v>17.649999999999999</v>
          </cell>
          <cell r="BJ593">
            <v>17.649999999999999</v>
          </cell>
          <cell r="BK593">
            <v>17.649999999999999</v>
          </cell>
        </row>
        <row r="594">
          <cell r="B594" t="str">
            <v>TNO150N</v>
          </cell>
          <cell r="C594" t="str">
            <v>Nokia 150 Negru</v>
          </cell>
          <cell r="D594">
            <v>20.170000000000002</v>
          </cell>
          <cell r="E594">
            <v>20.170000000000002</v>
          </cell>
          <cell r="F594">
            <v>20.170000000000002</v>
          </cell>
          <cell r="G594">
            <v>20.170000000000002</v>
          </cell>
          <cell r="H594">
            <v>20.170000000000002</v>
          </cell>
          <cell r="I594">
            <v>20.170000000000002</v>
          </cell>
          <cell r="J594">
            <v>11.76</v>
          </cell>
          <cell r="K594">
            <v>0</v>
          </cell>
          <cell r="L594">
            <v>0</v>
          </cell>
          <cell r="M594">
            <v>0</v>
          </cell>
          <cell r="N594">
            <v>20.170000000000002</v>
          </cell>
          <cell r="O594">
            <v>20.170000000000002</v>
          </cell>
          <cell r="P594">
            <v>20.170000000000002</v>
          </cell>
          <cell r="Q594">
            <v>20.170000000000002</v>
          </cell>
          <cell r="R594">
            <v>20.170000000000002</v>
          </cell>
          <cell r="S594">
            <v>20.170000000000002</v>
          </cell>
          <cell r="T594">
            <v>11.76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 t="str">
            <v>-</v>
          </cell>
          <cell r="AS594" t="str">
            <v>-</v>
          </cell>
          <cell r="AT594" t="str">
            <v>-</v>
          </cell>
          <cell r="AU594" t="str">
            <v>-</v>
          </cell>
          <cell r="AV594">
            <v>20.170000000000002</v>
          </cell>
          <cell r="AW594">
            <v>20.170000000000002</v>
          </cell>
          <cell r="AX594">
            <v>20.170000000000002</v>
          </cell>
          <cell r="AY594">
            <v>20.170000000000002</v>
          </cell>
          <cell r="AZ594">
            <v>20.170000000000002</v>
          </cell>
          <cell r="BA594">
            <v>20.170000000000002</v>
          </cell>
          <cell r="BB594">
            <v>20.170000000000002</v>
          </cell>
          <cell r="BC594">
            <v>20.170000000000002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19.329999999999998</v>
          </cell>
          <cell r="BI594">
            <v>19.329999999999998</v>
          </cell>
          <cell r="BJ594">
            <v>19.329999999999998</v>
          </cell>
          <cell r="BK594">
            <v>19.329999999999998</v>
          </cell>
        </row>
        <row r="595">
          <cell r="B595" t="str">
            <v>TNO2NC</v>
          </cell>
          <cell r="C595" t="str">
            <v>Nokia 2 negru aramiu</v>
          </cell>
          <cell r="D595">
            <v>74.790000000000006</v>
          </cell>
          <cell r="E595">
            <v>74.790000000000006</v>
          </cell>
          <cell r="F595">
            <v>74.790000000000006</v>
          </cell>
          <cell r="G595">
            <v>74.790000000000006</v>
          </cell>
          <cell r="H595">
            <v>74.790000000000006</v>
          </cell>
          <cell r="I595">
            <v>74.790000000000006</v>
          </cell>
          <cell r="J595">
            <v>70.59</v>
          </cell>
          <cell r="K595">
            <v>45.38</v>
          </cell>
          <cell r="L595">
            <v>57.98</v>
          </cell>
          <cell r="M595">
            <v>0</v>
          </cell>
          <cell r="N595">
            <v>74.790000000000006</v>
          </cell>
          <cell r="O595">
            <v>74.790000000000006</v>
          </cell>
          <cell r="P595">
            <v>74.790000000000006</v>
          </cell>
          <cell r="Q595">
            <v>74.790000000000006</v>
          </cell>
          <cell r="R595">
            <v>74.790000000000006</v>
          </cell>
          <cell r="S595">
            <v>74.790000000000006</v>
          </cell>
          <cell r="T595">
            <v>70.59</v>
          </cell>
          <cell r="U595">
            <v>45.38</v>
          </cell>
          <cell r="V595">
            <v>57.98</v>
          </cell>
          <cell r="W595">
            <v>0</v>
          </cell>
          <cell r="X595">
            <v>28.57</v>
          </cell>
          <cell r="Y595">
            <v>0</v>
          </cell>
          <cell r="Z595">
            <v>57.98</v>
          </cell>
          <cell r="AA595">
            <v>7.56</v>
          </cell>
          <cell r="AB595">
            <v>49.58</v>
          </cell>
          <cell r="AC595">
            <v>0</v>
          </cell>
          <cell r="AD595">
            <v>32.770000000000003</v>
          </cell>
          <cell r="AE595">
            <v>0</v>
          </cell>
          <cell r="AF595">
            <v>11.76</v>
          </cell>
          <cell r="AG595">
            <v>0</v>
          </cell>
          <cell r="AH595">
            <v>28.57</v>
          </cell>
          <cell r="AI595">
            <v>0</v>
          </cell>
          <cell r="AJ595">
            <v>57.98</v>
          </cell>
          <cell r="AK595">
            <v>7.56</v>
          </cell>
          <cell r="AL595">
            <v>49.58</v>
          </cell>
          <cell r="AM595">
            <v>0</v>
          </cell>
          <cell r="AN595">
            <v>32.770000000000003</v>
          </cell>
          <cell r="AO595">
            <v>0</v>
          </cell>
          <cell r="AP595">
            <v>11.76</v>
          </cell>
          <cell r="AQ595">
            <v>0</v>
          </cell>
          <cell r="AR595" t="str">
            <v>-</v>
          </cell>
          <cell r="AS595" t="str">
            <v>-</v>
          </cell>
          <cell r="AT595" t="str">
            <v>-</v>
          </cell>
          <cell r="AU595" t="str">
            <v>-</v>
          </cell>
          <cell r="AV595">
            <v>74.790000000000006</v>
          </cell>
          <cell r="AW595">
            <v>74.790000000000006</v>
          </cell>
          <cell r="AX595">
            <v>74.790000000000006</v>
          </cell>
          <cell r="AY595">
            <v>74.790000000000006</v>
          </cell>
          <cell r="AZ595">
            <v>74.790000000000006</v>
          </cell>
          <cell r="BA595">
            <v>74.790000000000006</v>
          </cell>
          <cell r="BB595">
            <v>74.790000000000006</v>
          </cell>
          <cell r="BC595">
            <v>74.790000000000006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78.989999999999995</v>
          </cell>
          <cell r="BI595">
            <v>78.989999999999995</v>
          </cell>
          <cell r="BJ595">
            <v>78.989999999999995</v>
          </cell>
          <cell r="BK595">
            <v>78.989999999999995</v>
          </cell>
        </row>
        <row r="596">
          <cell r="B596" t="str">
            <v>TNO2II3G</v>
          </cell>
          <cell r="C596" t="str">
            <v>Nokia 2.3 32GB Dual SIM Gri 4G</v>
          </cell>
          <cell r="D596">
            <v>32.770000000000003</v>
          </cell>
          <cell r="E596">
            <v>32.770000000000003</v>
          </cell>
          <cell r="F596">
            <v>32.770000000000003</v>
          </cell>
          <cell r="G596">
            <v>32.770000000000003</v>
          </cell>
          <cell r="H596">
            <v>32.770000000000003</v>
          </cell>
          <cell r="I596">
            <v>32.770000000000003</v>
          </cell>
          <cell r="J596">
            <v>28.57</v>
          </cell>
          <cell r="K596">
            <v>3.36</v>
          </cell>
          <cell r="L596">
            <v>15.97</v>
          </cell>
          <cell r="M596">
            <v>0</v>
          </cell>
          <cell r="N596">
            <v>32.770000000000003</v>
          </cell>
          <cell r="O596">
            <v>32.770000000000003</v>
          </cell>
          <cell r="P596">
            <v>32.770000000000003</v>
          </cell>
          <cell r="Q596">
            <v>32.770000000000003</v>
          </cell>
          <cell r="R596">
            <v>32.770000000000003</v>
          </cell>
          <cell r="S596">
            <v>32.770000000000003</v>
          </cell>
          <cell r="T596">
            <v>28.57</v>
          </cell>
          <cell r="U596">
            <v>3.36</v>
          </cell>
          <cell r="V596">
            <v>15.97</v>
          </cell>
          <cell r="W596">
            <v>0</v>
          </cell>
          <cell r="X596">
            <v>0</v>
          </cell>
          <cell r="Y596">
            <v>0</v>
          </cell>
          <cell r="Z596">
            <v>15.97</v>
          </cell>
          <cell r="AA596">
            <v>0</v>
          </cell>
          <cell r="AB596">
            <v>7.56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15.97</v>
          </cell>
          <cell r="AK596">
            <v>0</v>
          </cell>
          <cell r="AL596">
            <v>7.56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32.770000000000003</v>
          </cell>
          <cell r="AW596">
            <v>32.770000000000003</v>
          </cell>
          <cell r="AX596">
            <v>32.770000000000003</v>
          </cell>
          <cell r="AY596">
            <v>32.770000000000003</v>
          </cell>
          <cell r="AZ596">
            <v>32.770000000000003</v>
          </cell>
          <cell r="BA596">
            <v>32.770000000000003</v>
          </cell>
          <cell r="BB596">
            <v>32.770000000000003</v>
          </cell>
          <cell r="BC596">
            <v>32.770000000000003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35.299999999999997</v>
          </cell>
          <cell r="BI596">
            <v>35.299999999999997</v>
          </cell>
          <cell r="BJ596">
            <v>35.299999999999997</v>
          </cell>
          <cell r="BK596">
            <v>35.299999999999997</v>
          </cell>
        </row>
        <row r="597">
          <cell r="B597" t="str">
            <v>TNO2II3V</v>
          </cell>
          <cell r="C597" t="str">
            <v>Nokia 2.3 32GB Dual SIM Verde 4G</v>
          </cell>
          <cell r="D597">
            <v>32.770000000000003</v>
          </cell>
          <cell r="E597">
            <v>32.770000000000003</v>
          </cell>
          <cell r="F597">
            <v>32.770000000000003</v>
          </cell>
          <cell r="G597">
            <v>32.770000000000003</v>
          </cell>
          <cell r="H597">
            <v>32.770000000000003</v>
          </cell>
          <cell r="I597">
            <v>32.770000000000003</v>
          </cell>
          <cell r="J597">
            <v>28.57</v>
          </cell>
          <cell r="K597">
            <v>3.36</v>
          </cell>
          <cell r="L597">
            <v>15.97</v>
          </cell>
          <cell r="M597">
            <v>0</v>
          </cell>
          <cell r="N597">
            <v>32.770000000000003</v>
          </cell>
          <cell r="O597">
            <v>32.770000000000003</v>
          </cell>
          <cell r="P597">
            <v>32.770000000000003</v>
          </cell>
          <cell r="Q597">
            <v>32.770000000000003</v>
          </cell>
          <cell r="R597">
            <v>32.770000000000003</v>
          </cell>
          <cell r="S597">
            <v>32.770000000000003</v>
          </cell>
          <cell r="T597">
            <v>28.57</v>
          </cell>
          <cell r="U597">
            <v>3.36</v>
          </cell>
          <cell r="V597">
            <v>15.97</v>
          </cell>
          <cell r="W597">
            <v>0</v>
          </cell>
          <cell r="X597">
            <v>0</v>
          </cell>
          <cell r="Y597">
            <v>0</v>
          </cell>
          <cell r="Z597">
            <v>15.97</v>
          </cell>
          <cell r="AA597">
            <v>0</v>
          </cell>
          <cell r="AB597">
            <v>7.56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15.97</v>
          </cell>
          <cell r="AK597">
            <v>0</v>
          </cell>
          <cell r="AL597">
            <v>7.56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32.770000000000003</v>
          </cell>
          <cell r="AW597">
            <v>32.770000000000003</v>
          </cell>
          <cell r="AX597">
            <v>32.770000000000003</v>
          </cell>
          <cell r="AY597">
            <v>32.770000000000003</v>
          </cell>
          <cell r="AZ597">
            <v>32.770000000000003</v>
          </cell>
          <cell r="BA597">
            <v>32.770000000000003</v>
          </cell>
          <cell r="BB597">
            <v>32.770000000000003</v>
          </cell>
          <cell r="BC597">
            <v>32.770000000000003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35.299999999999997</v>
          </cell>
          <cell r="BI597">
            <v>35.299999999999997</v>
          </cell>
          <cell r="BJ597">
            <v>35.299999999999997</v>
          </cell>
          <cell r="BK597">
            <v>35.299999999999997</v>
          </cell>
        </row>
        <row r="598">
          <cell r="B598" t="str">
            <v>TNO2II4B</v>
          </cell>
          <cell r="C598" t="str">
            <v>Nokia 2.4 32GB Grey Dual SIM 4G</v>
          </cell>
          <cell r="D598">
            <v>78.989999999999995</v>
          </cell>
          <cell r="E598">
            <v>78.989999999999995</v>
          </cell>
          <cell r="F598">
            <v>78.989999999999995</v>
          </cell>
          <cell r="G598">
            <v>78.989999999999995</v>
          </cell>
          <cell r="H598">
            <v>78.989999999999995</v>
          </cell>
          <cell r="I598">
            <v>78.989999999999995</v>
          </cell>
          <cell r="J598">
            <v>70.59</v>
          </cell>
          <cell r="K598">
            <v>49.58</v>
          </cell>
          <cell r="L598">
            <v>57.98</v>
          </cell>
          <cell r="M598">
            <v>0</v>
          </cell>
          <cell r="N598">
            <v>78.989999999999995</v>
          </cell>
          <cell r="O598">
            <v>78.989999999999995</v>
          </cell>
          <cell r="P598">
            <v>78.989999999999995</v>
          </cell>
          <cell r="Q598">
            <v>78.989999999999995</v>
          </cell>
          <cell r="R598">
            <v>78.989999999999995</v>
          </cell>
          <cell r="S598">
            <v>78.989999999999995</v>
          </cell>
          <cell r="T598">
            <v>70.59</v>
          </cell>
          <cell r="U598">
            <v>49.58</v>
          </cell>
          <cell r="V598">
            <v>57.98</v>
          </cell>
          <cell r="W598">
            <v>0</v>
          </cell>
          <cell r="X598">
            <v>32.770000000000003</v>
          </cell>
          <cell r="Y598">
            <v>0</v>
          </cell>
          <cell r="Z598">
            <v>62.18</v>
          </cell>
          <cell r="AA598">
            <v>11.76</v>
          </cell>
          <cell r="AB598">
            <v>53.78</v>
          </cell>
          <cell r="AC598">
            <v>0</v>
          </cell>
          <cell r="AD598">
            <v>36.97</v>
          </cell>
          <cell r="AE598">
            <v>0</v>
          </cell>
          <cell r="AF598">
            <v>11.76</v>
          </cell>
          <cell r="AG598">
            <v>0</v>
          </cell>
          <cell r="AH598">
            <v>32.770000000000003</v>
          </cell>
          <cell r="AI598">
            <v>0</v>
          </cell>
          <cell r="AJ598">
            <v>62.18</v>
          </cell>
          <cell r="AK598">
            <v>11.76</v>
          </cell>
          <cell r="AL598">
            <v>53.78</v>
          </cell>
          <cell r="AM598">
            <v>0</v>
          </cell>
          <cell r="AN598">
            <v>36.97</v>
          </cell>
          <cell r="AO598">
            <v>0</v>
          </cell>
          <cell r="AP598">
            <v>11.76</v>
          </cell>
          <cell r="AQ598">
            <v>0</v>
          </cell>
          <cell r="AR598" t="str">
            <v>-</v>
          </cell>
          <cell r="AS598" t="str">
            <v>-</v>
          </cell>
          <cell r="AT598" t="str">
            <v>-</v>
          </cell>
          <cell r="AU598" t="str">
            <v>-</v>
          </cell>
          <cell r="AV598">
            <v>78.989999999999995</v>
          </cell>
          <cell r="AW598">
            <v>78.989999999999995</v>
          </cell>
          <cell r="AX598">
            <v>78.989999999999995</v>
          </cell>
          <cell r="AY598">
            <v>78.989999999999995</v>
          </cell>
          <cell r="AZ598">
            <v>78.989999999999995</v>
          </cell>
          <cell r="BA598">
            <v>78.989999999999995</v>
          </cell>
          <cell r="BB598">
            <v>78.989999999999995</v>
          </cell>
          <cell r="BC598">
            <v>78.989999999999995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83.19</v>
          </cell>
          <cell r="BI598">
            <v>83.19</v>
          </cell>
          <cell r="BJ598">
            <v>83.19</v>
          </cell>
          <cell r="BK598">
            <v>83.19</v>
          </cell>
        </row>
        <row r="599">
          <cell r="B599" t="str">
            <v>TNOQN</v>
          </cell>
          <cell r="C599" t="str">
            <v>Nokia 220 Dual SIM Negru 4G</v>
          </cell>
          <cell r="D599">
            <v>24.37</v>
          </cell>
          <cell r="E599">
            <v>24.37</v>
          </cell>
          <cell r="F599">
            <v>24.37</v>
          </cell>
          <cell r="G599">
            <v>24.37</v>
          </cell>
          <cell r="H599">
            <v>24.37</v>
          </cell>
          <cell r="I599">
            <v>24.37</v>
          </cell>
          <cell r="J599">
            <v>20.170000000000002</v>
          </cell>
          <cell r="K599">
            <v>0</v>
          </cell>
          <cell r="L599">
            <v>7.56</v>
          </cell>
          <cell r="M599">
            <v>0</v>
          </cell>
          <cell r="N599">
            <v>24.37</v>
          </cell>
          <cell r="O599">
            <v>24.37</v>
          </cell>
          <cell r="P599">
            <v>24.37</v>
          </cell>
          <cell r="Q599">
            <v>24.37</v>
          </cell>
          <cell r="R599">
            <v>24.37</v>
          </cell>
          <cell r="S599">
            <v>24.37</v>
          </cell>
          <cell r="T599">
            <v>20.170000000000002</v>
          </cell>
          <cell r="U599">
            <v>0</v>
          </cell>
          <cell r="V599">
            <v>7.56</v>
          </cell>
          <cell r="W599">
            <v>0</v>
          </cell>
          <cell r="X599">
            <v>0</v>
          </cell>
          <cell r="Y599">
            <v>0</v>
          </cell>
          <cell r="Z599">
            <v>7.56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7.56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 t="str">
            <v>-</v>
          </cell>
          <cell r="AS599" t="str">
            <v>-</v>
          </cell>
          <cell r="AT599" t="str">
            <v>-</v>
          </cell>
          <cell r="AU599" t="str">
            <v>-</v>
          </cell>
          <cell r="AV599">
            <v>24.37</v>
          </cell>
          <cell r="AW599">
            <v>24.37</v>
          </cell>
          <cell r="AX599">
            <v>24.37</v>
          </cell>
          <cell r="AY599">
            <v>24.37</v>
          </cell>
          <cell r="AZ599">
            <v>24.37</v>
          </cell>
          <cell r="BA599">
            <v>24.37</v>
          </cell>
          <cell r="BB599">
            <v>24.37</v>
          </cell>
          <cell r="BC599">
            <v>24.37</v>
          </cell>
          <cell r="BD599">
            <v>0</v>
          </cell>
          <cell r="BE599">
            <v>0</v>
          </cell>
          <cell r="BF599">
            <v>0</v>
          </cell>
          <cell r="BG599">
            <v>0</v>
          </cell>
          <cell r="BH599">
            <v>27.73</v>
          </cell>
          <cell r="BI599">
            <v>27.73</v>
          </cell>
          <cell r="BJ599">
            <v>27.73</v>
          </cell>
          <cell r="BK599">
            <v>27.73</v>
          </cell>
        </row>
        <row r="600">
          <cell r="B600" t="str">
            <v>TNO31B</v>
          </cell>
          <cell r="C600" t="str">
            <v>Nokia 3.1 Albastru Inchis</v>
          </cell>
          <cell r="D600">
            <v>95.8</v>
          </cell>
          <cell r="E600">
            <v>95.8</v>
          </cell>
          <cell r="F600">
            <v>95.8</v>
          </cell>
          <cell r="G600">
            <v>95.8</v>
          </cell>
          <cell r="H600">
            <v>95.8</v>
          </cell>
          <cell r="I600">
            <v>95.8</v>
          </cell>
          <cell r="J600">
            <v>87.39</v>
          </cell>
          <cell r="K600">
            <v>66.39</v>
          </cell>
          <cell r="L600">
            <v>74.790000000000006</v>
          </cell>
          <cell r="M600">
            <v>15.97</v>
          </cell>
          <cell r="N600">
            <v>95.8</v>
          </cell>
          <cell r="O600">
            <v>95.8</v>
          </cell>
          <cell r="P600">
            <v>95.8</v>
          </cell>
          <cell r="Q600">
            <v>95.8</v>
          </cell>
          <cell r="R600">
            <v>95.8</v>
          </cell>
          <cell r="S600">
            <v>95.8</v>
          </cell>
          <cell r="T600">
            <v>87.39</v>
          </cell>
          <cell r="U600">
            <v>66.39</v>
          </cell>
          <cell r="V600">
            <v>74.790000000000006</v>
          </cell>
          <cell r="W600">
            <v>15.97</v>
          </cell>
          <cell r="X600">
            <v>49.58</v>
          </cell>
          <cell r="Y600">
            <v>0</v>
          </cell>
          <cell r="Z600">
            <v>78.989999999999995</v>
          </cell>
          <cell r="AA600">
            <v>24.37</v>
          </cell>
          <cell r="AB600">
            <v>70.59</v>
          </cell>
          <cell r="AC600">
            <v>0</v>
          </cell>
          <cell r="AD600">
            <v>53.78</v>
          </cell>
          <cell r="AE600">
            <v>0</v>
          </cell>
          <cell r="AF600">
            <v>28.57</v>
          </cell>
          <cell r="AG600">
            <v>0</v>
          </cell>
          <cell r="AH600">
            <v>49.58</v>
          </cell>
          <cell r="AI600">
            <v>0</v>
          </cell>
          <cell r="AJ600">
            <v>78.989999999999995</v>
          </cell>
          <cell r="AK600">
            <v>24.37</v>
          </cell>
          <cell r="AL600">
            <v>70.59</v>
          </cell>
          <cell r="AM600">
            <v>0</v>
          </cell>
          <cell r="AN600">
            <v>53.78</v>
          </cell>
          <cell r="AO600">
            <v>0</v>
          </cell>
          <cell r="AP600">
            <v>28.57</v>
          </cell>
          <cell r="AQ600">
            <v>0</v>
          </cell>
          <cell r="AR600" t="str">
            <v>-</v>
          </cell>
          <cell r="AS600" t="str">
            <v>-</v>
          </cell>
          <cell r="AT600" t="str">
            <v>-</v>
          </cell>
          <cell r="AU600" t="str">
            <v>-</v>
          </cell>
          <cell r="AV600">
            <v>95.8</v>
          </cell>
          <cell r="AW600">
            <v>95.8</v>
          </cell>
          <cell r="AX600">
            <v>95.8</v>
          </cell>
          <cell r="AY600">
            <v>95.8</v>
          </cell>
          <cell r="AZ600">
            <v>95.8</v>
          </cell>
          <cell r="BA600">
            <v>95.8</v>
          </cell>
          <cell r="BB600">
            <v>95.8</v>
          </cell>
          <cell r="BC600">
            <v>95.8</v>
          </cell>
          <cell r="BD600">
            <v>0</v>
          </cell>
          <cell r="BE600">
            <v>0</v>
          </cell>
          <cell r="BF600">
            <v>0</v>
          </cell>
          <cell r="BG600">
            <v>0</v>
          </cell>
          <cell r="BH600">
            <v>99.16</v>
          </cell>
          <cell r="BI600">
            <v>99.16</v>
          </cell>
          <cell r="BJ600">
            <v>99.16</v>
          </cell>
          <cell r="BK600">
            <v>99.16</v>
          </cell>
        </row>
        <row r="601">
          <cell r="B601" t="str">
            <v>TNO3II464B</v>
          </cell>
          <cell r="C601" t="str">
            <v>Nokia 3.4 64GB Albastru Dual SIM 4G</v>
          </cell>
          <cell r="D601">
            <v>95.8</v>
          </cell>
          <cell r="E601">
            <v>95.8</v>
          </cell>
          <cell r="F601">
            <v>95.8</v>
          </cell>
          <cell r="G601">
            <v>95.8</v>
          </cell>
          <cell r="H601">
            <v>95.8</v>
          </cell>
          <cell r="I601">
            <v>95.8</v>
          </cell>
          <cell r="J601">
            <v>87.39</v>
          </cell>
          <cell r="K601">
            <v>62.18</v>
          </cell>
          <cell r="L601">
            <v>74.790000000000006</v>
          </cell>
          <cell r="M601">
            <v>15.97</v>
          </cell>
          <cell r="N601">
            <v>95.8</v>
          </cell>
          <cell r="O601">
            <v>95.8</v>
          </cell>
          <cell r="P601">
            <v>95.8</v>
          </cell>
          <cell r="Q601">
            <v>95.8</v>
          </cell>
          <cell r="R601">
            <v>95.8</v>
          </cell>
          <cell r="S601">
            <v>95.8</v>
          </cell>
          <cell r="T601">
            <v>87.39</v>
          </cell>
          <cell r="U601">
            <v>62.18</v>
          </cell>
          <cell r="V601">
            <v>74.790000000000006</v>
          </cell>
          <cell r="W601">
            <v>15.97</v>
          </cell>
          <cell r="X601">
            <v>45.38</v>
          </cell>
          <cell r="Y601">
            <v>0</v>
          </cell>
          <cell r="Z601">
            <v>74.790000000000006</v>
          </cell>
          <cell r="AA601">
            <v>24.37</v>
          </cell>
          <cell r="AB601">
            <v>66.39</v>
          </cell>
          <cell r="AC601">
            <v>0</v>
          </cell>
          <cell r="AD601">
            <v>49.58</v>
          </cell>
          <cell r="AE601">
            <v>0</v>
          </cell>
          <cell r="AF601">
            <v>28.57</v>
          </cell>
          <cell r="AG601">
            <v>0</v>
          </cell>
          <cell r="AH601">
            <v>45.38</v>
          </cell>
          <cell r="AI601">
            <v>0</v>
          </cell>
          <cell r="AJ601">
            <v>74.790000000000006</v>
          </cell>
          <cell r="AK601">
            <v>24.37</v>
          </cell>
          <cell r="AL601">
            <v>66.39</v>
          </cell>
          <cell r="AM601">
            <v>0</v>
          </cell>
          <cell r="AN601">
            <v>49.58</v>
          </cell>
          <cell r="AO601">
            <v>0</v>
          </cell>
          <cell r="AP601">
            <v>28.57</v>
          </cell>
          <cell r="AQ601">
            <v>0</v>
          </cell>
          <cell r="AR601" t="str">
            <v>-</v>
          </cell>
          <cell r="AS601" t="str">
            <v>-</v>
          </cell>
          <cell r="AT601" t="str">
            <v>-</v>
          </cell>
          <cell r="AU601" t="str">
            <v>-</v>
          </cell>
          <cell r="AV601">
            <v>95.8</v>
          </cell>
          <cell r="AW601">
            <v>95.8</v>
          </cell>
          <cell r="AX601">
            <v>95.8</v>
          </cell>
          <cell r="AY601">
            <v>95.8</v>
          </cell>
          <cell r="AZ601">
            <v>95.8</v>
          </cell>
          <cell r="BA601">
            <v>95.8</v>
          </cell>
          <cell r="BB601">
            <v>95.8</v>
          </cell>
          <cell r="BC601">
            <v>95.8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97.48</v>
          </cell>
          <cell r="BI601">
            <v>97.48</v>
          </cell>
          <cell r="BJ601">
            <v>97.48</v>
          </cell>
          <cell r="BK601">
            <v>97.48</v>
          </cell>
        </row>
        <row r="602">
          <cell r="B602" t="str">
            <v>TNO3II464G</v>
          </cell>
          <cell r="C602" t="str">
            <v>Nokia 3.4 64GB Gri Inchis Dual SIM 4G</v>
          </cell>
          <cell r="D602">
            <v>95.8</v>
          </cell>
          <cell r="E602">
            <v>95.8</v>
          </cell>
          <cell r="F602">
            <v>95.8</v>
          </cell>
          <cell r="G602">
            <v>95.8</v>
          </cell>
          <cell r="H602">
            <v>95.8</v>
          </cell>
          <cell r="I602">
            <v>95.8</v>
          </cell>
          <cell r="J602">
            <v>87.39</v>
          </cell>
          <cell r="K602">
            <v>62.18</v>
          </cell>
          <cell r="L602">
            <v>74.790000000000006</v>
          </cell>
          <cell r="M602">
            <v>15.97</v>
          </cell>
          <cell r="N602">
            <v>95.8</v>
          </cell>
          <cell r="O602">
            <v>95.8</v>
          </cell>
          <cell r="P602">
            <v>95.8</v>
          </cell>
          <cell r="Q602">
            <v>95.8</v>
          </cell>
          <cell r="R602">
            <v>95.8</v>
          </cell>
          <cell r="S602">
            <v>95.8</v>
          </cell>
          <cell r="T602">
            <v>87.39</v>
          </cell>
          <cell r="U602">
            <v>62.18</v>
          </cell>
          <cell r="V602">
            <v>74.790000000000006</v>
          </cell>
          <cell r="W602">
            <v>15.97</v>
          </cell>
          <cell r="X602">
            <v>45.38</v>
          </cell>
          <cell r="Y602">
            <v>0</v>
          </cell>
          <cell r="Z602">
            <v>74.790000000000006</v>
          </cell>
          <cell r="AA602">
            <v>24.37</v>
          </cell>
          <cell r="AB602">
            <v>66.39</v>
          </cell>
          <cell r="AC602">
            <v>0</v>
          </cell>
          <cell r="AD602">
            <v>49.58</v>
          </cell>
          <cell r="AE602">
            <v>0</v>
          </cell>
          <cell r="AF602">
            <v>28.57</v>
          </cell>
          <cell r="AG602">
            <v>0</v>
          </cell>
          <cell r="AH602">
            <v>45.38</v>
          </cell>
          <cell r="AI602">
            <v>0</v>
          </cell>
          <cell r="AJ602">
            <v>74.790000000000006</v>
          </cell>
          <cell r="AK602">
            <v>24.37</v>
          </cell>
          <cell r="AL602">
            <v>66.39</v>
          </cell>
          <cell r="AM602">
            <v>0</v>
          </cell>
          <cell r="AN602">
            <v>49.58</v>
          </cell>
          <cell r="AO602">
            <v>0</v>
          </cell>
          <cell r="AP602">
            <v>28.57</v>
          </cell>
          <cell r="AQ602">
            <v>0</v>
          </cell>
          <cell r="AR602" t="str">
            <v>-</v>
          </cell>
          <cell r="AS602" t="str">
            <v>-</v>
          </cell>
          <cell r="AT602" t="str">
            <v>-</v>
          </cell>
          <cell r="AU602" t="str">
            <v>-</v>
          </cell>
          <cell r="AV602">
            <v>95.8</v>
          </cell>
          <cell r="AW602">
            <v>95.8</v>
          </cell>
          <cell r="AX602">
            <v>95.8</v>
          </cell>
          <cell r="AY602">
            <v>95.8</v>
          </cell>
          <cell r="AZ602">
            <v>95.8</v>
          </cell>
          <cell r="BA602">
            <v>95.8</v>
          </cell>
          <cell r="BB602">
            <v>95.8</v>
          </cell>
          <cell r="BC602">
            <v>95.8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97.48</v>
          </cell>
          <cell r="BI602">
            <v>97.48</v>
          </cell>
          <cell r="BJ602">
            <v>97.48</v>
          </cell>
          <cell r="BK602">
            <v>97.48</v>
          </cell>
        </row>
        <row r="603">
          <cell r="B603" t="str">
            <v>TNO3310B</v>
          </cell>
          <cell r="C603" t="str">
            <v>Nokia 3310 2017 Albastru</v>
          </cell>
          <cell r="D603">
            <v>32.770000000000003</v>
          </cell>
          <cell r="E603">
            <v>32.770000000000003</v>
          </cell>
          <cell r="F603">
            <v>32.770000000000003</v>
          </cell>
          <cell r="G603">
            <v>32.770000000000003</v>
          </cell>
          <cell r="H603">
            <v>32.770000000000003</v>
          </cell>
          <cell r="I603">
            <v>32.770000000000003</v>
          </cell>
          <cell r="J603">
            <v>24.37</v>
          </cell>
          <cell r="K603">
            <v>3.36</v>
          </cell>
          <cell r="L603">
            <v>11.76</v>
          </cell>
          <cell r="M603">
            <v>0</v>
          </cell>
          <cell r="N603">
            <v>32.770000000000003</v>
          </cell>
          <cell r="O603">
            <v>32.770000000000003</v>
          </cell>
          <cell r="P603">
            <v>32.770000000000003</v>
          </cell>
          <cell r="Q603">
            <v>32.770000000000003</v>
          </cell>
          <cell r="R603">
            <v>32.770000000000003</v>
          </cell>
          <cell r="S603">
            <v>32.770000000000003</v>
          </cell>
          <cell r="T603">
            <v>24.37</v>
          </cell>
          <cell r="U603">
            <v>3.36</v>
          </cell>
          <cell r="V603">
            <v>11.76</v>
          </cell>
          <cell r="W603">
            <v>0</v>
          </cell>
          <cell r="X603">
            <v>0</v>
          </cell>
          <cell r="Y603">
            <v>0</v>
          </cell>
          <cell r="Z603">
            <v>15.97</v>
          </cell>
          <cell r="AA603">
            <v>0</v>
          </cell>
          <cell r="AB603">
            <v>7.56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15.97</v>
          </cell>
          <cell r="AK603">
            <v>0</v>
          </cell>
          <cell r="AL603">
            <v>7.56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 t="str">
            <v>-</v>
          </cell>
          <cell r="AS603" t="str">
            <v>-</v>
          </cell>
          <cell r="AT603" t="str">
            <v>-</v>
          </cell>
          <cell r="AU603" t="str">
            <v>-</v>
          </cell>
          <cell r="AV603">
            <v>32.770000000000003</v>
          </cell>
          <cell r="AW603">
            <v>32.770000000000003</v>
          </cell>
          <cell r="AX603">
            <v>32.770000000000003</v>
          </cell>
          <cell r="AY603">
            <v>32.770000000000003</v>
          </cell>
          <cell r="AZ603">
            <v>32.770000000000003</v>
          </cell>
          <cell r="BA603">
            <v>32.770000000000003</v>
          </cell>
          <cell r="BB603">
            <v>32.770000000000003</v>
          </cell>
          <cell r="BC603">
            <v>32.770000000000003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33.61</v>
          </cell>
          <cell r="BI603">
            <v>33.61</v>
          </cell>
          <cell r="BJ603">
            <v>33.61</v>
          </cell>
          <cell r="BK603">
            <v>33.61</v>
          </cell>
        </row>
        <row r="604">
          <cell r="B604" t="str">
            <v>TNO3310DSR</v>
          </cell>
          <cell r="C604" t="str">
            <v>Nokia 3310 2017 Dual SIM Albastru</v>
          </cell>
          <cell r="D604">
            <v>32.770000000000003</v>
          </cell>
          <cell r="E604">
            <v>32.770000000000003</v>
          </cell>
          <cell r="F604">
            <v>32.770000000000003</v>
          </cell>
          <cell r="G604">
            <v>32.770000000000003</v>
          </cell>
          <cell r="H604">
            <v>32.770000000000003</v>
          </cell>
          <cell r="I604">
            <v>32.770000000000003</v>
          </cell>
          <cell r="J604">
            <v>24.37</v>
          </cell>
          <cell r="K604">
            <v>3.36</v>
          </cell>
          <cell r="L604">
            <v>11.76</v>
          </cell>
          <cell r="M604">
            <v>0</v>
          </cell>
          <cell r="N604">
            <v>32.770000000000003</v>
          </cell>
          <cell r="O604">
            <v>32.770000000000003</v>
          </cell>
          <cell r="P604">
            <v>32.770000000000003</v>
          </cell>
          <cell r="Q604">
            <v>32.770000000000003</v>
          </cell>
          <cell r="R604">
            <v>32.770000000000003</v>
          </cell>
          <cell r="S604">
            <v>32.770000000000003</v>
          </cell>
          <cell r="T604">
            <v>24.37</v>
          </cell>
          <cell r="U604">
            <v>3.36</v>
          </cell>
          <cell r="V604">
            <v>11.76</v>
          </cell>
          <cell r="W604">
            <v>0</v>
          </cell>
          <cell r="X604">
            <v>0</v>
          </cell>
          <cell r="Y604">
            <v>0</v>
          </cell>
          <cell r="Z604">
            <v>15.97</v>
          </cell>
          <cell r="AA604">
            <v>0</v>
          </cell>
          <cell r="AB604">
            <v>7.56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15.97</v>
          </cell>
          <cell r="AK604">
            <v>0</v>
          </cell>
          <cell r="AL604">
            <v>7.56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 t="str">
            <v>-</v>
          </cell>
          <cell r="AS604" t="str">
            <v>-</v>
          </cell>
          <cell r="AT604" t="str">
            <v>-</v>
          </cell>
          <cell r="AU604" t="str">
            <v>-</v>
          </cell>
          <cell r="AV604">
            <v>32.770000000000003</v>
          </cell>
          <cell r="AW604">
            <v>32.770000000000003</v>
          </cell>
          <cell r="AX604">
            <v>32.770000000000003</v>
          </cell>
          <cell r="AY604">
            <v>32.770000000000003</v>
          </cell>
          <cell r="AZ604">
            <v>32.770000000000003</v>
          </cell>
          <cell r="BA604">
            <v>32.770000000000003</v>
          </cell>
          <cell r="BB604">
            <v>32.770000000000003</v>
          </cell>
          <cell r="BC604">
            <v>32.770000000000003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33.61</v>
          </cell>
          <cell r="BI604">
            <v>33.61</v>
          </cell>
          <cell r="BJ604">
            <v>33.61</v>
          </cell>
          <cell r="BK604">
            <v>33.61</v>
          </cell>
        </row>
        <row r="605">
          <cell r="B605" t="str">
            <v>TNO3310DSB</v>
          </cell>
          <cell r="C605" t="str">
            <v>Nokia 3310 2017 Dual SIM Rosu</v>
          </cell>
          <cell r="D605">
            <v>32.770000000000003</v>
          </cell>
          <cell r="E605">
            <v>32.770000000000003</v>
          </cell>
          <cell r="F605">
            <v>32.770000000000003</v>
          </cell>
          <cell r="G605">
            <v>32.770000000000003</v>
          </cell>
          <cell r="H605">
            <v>32.770000000000003</v>
          </cell>
          <cell r="I605">
            <v>32.770000000000003</v>
          </cell>
          <cell r="J605">
            <v>24.37</v>
          </cell>
          <cell r="K605">
            <v>3.36</v>
          </cell>
          <cell r="L605">
            <v>11.76</v>
          </cell>
          <cell r="M605">
            <v>0</v>
          </cell>
          <cell r="N605">
            <v>32.770000000000003</v>
          </cell>
          <cell r="O605">
            <v>32.770000000000003</v>
          </cell>
          <cell r="P605">
            <v>32.770000000000003</v>
          </cell>
          <cell r="Q605">
            <v>32.770000000000003</v>
          </cell>
          <cell r="R605">
            <v>32.770000000000003</v>
          </cell>
          <cell r="S605">
            <v>32.770000000000003</v>
          </cell>
          <cell r="T605">
            <v>24.37</v>
          </cell>
          <cell r="U605">
            <v>3.36</v>
          </cell>
          <cell r="V605">
            <v>11.76</v>
          </cell>
          <cell r="W605">
            <v>0</v>
          </cell>
          <cell r="X605">
            <v>0</v>
          </cell>
          <cell r="Y605">
            <v>0</v>
          </cell>
          <cell r="Z605">
            <v>15.97</v>
          </cell>
          <cell r="AA605">
            <v>0</v>
          </cell>
          <cell r="AB605">
            <v>7.56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15.97</v>
          </cell>
          <cell r="AK605">
            <v>0</v>
          </cell>
          <cell r="AL605">
            <v>7.56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 t="str">
            <v>-</v>
          </cell>
          <cell r="AS605" t="str">
            <v>-</v>
          </cell>
          <cell r="AT605" t="str">
            <v>-</v>
          </cell>
          <cell r="AU605" t="str">
            <v>-</v>
          </cell>
          <cell r="AV605">
            <v>32.770000000000003</v>
          </cell>
          <cell r="AW605">
            <v>32.770000000000003</v>
          </cell>
          <cell r="AX605">
            <v>32.770000000000003</v>
          </cell>
          <cell r="AY605">
            <v>32.770000000000003</v>
          </cell>
          <cell r="AZ605">
            <v>32.770000000000003</v>
          </cell>
          <cell r="BA605">
            <v>32.770000000000003</v>
          </cell>
          <cell r="BB605">
            <v>32.770000000000003</v>
          </cell>
          <cell r="BC605">
            <v>32.770000000000003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33.61</v>
          </cell>
          <cell r="BI605">
            <v>33.61</v>
          </cell>
          <cell r="BJ605">
            <v>33.61</v>
          </cell>
          <cell r="BK605">
            <v>33.61</v>
          </cell>
        </row>
        <row r="606">
          <cell r="B606" t="str">
            <v>TNO3310Y</v>
          </cell>
          <cell r="C606" t="str">
            <v>Nokia 3310 2017 Galben</v>
          </cell>
          <cell r="D606">
            <v>32.770000000000003</v>
          </cell>
          <cell r="E606">
            <v>32.770000000000003</v>
          </cell>
          <cell r="F606">
            <v>32.770000000000003</v>
          </cell>
          <cell r="G606">
            <v>32.770000000000003</v>
          </cell>
          <cell r="H606">
            <v>32.770000000000003</v>
          </cell>
          <cell r="I606">
            <v>32.770000000000003</v>
          </cell>
          <cell r="J606">
            <v>24.37</v>
          </cell>
          <cell r="K606">
            <v>3.36</v>
          </cell>
          <cell r="L606">
            <v>11.76</v>
          </cell>
          <cell r="M606">
            <v>0</v>
          </cell>
          <cell r="N606">
            <v>32.770000000000003</v>
          </cell>
          <cell r="O606">
            <v>32.770000000000003</v>
          </cell>
          <cell r="P606">
            <v>32.770000000000003</v>
          </cell>
          <cell r="Q606">
            <v>32.770000000000003</v>
          </cell>
          <cell r="R606">
            <v>32.770000000000003</v>
          </cell>
          <cell r="S606">
            <v>32.770000000000003</v>
          </cell>
          <cell r="T606">
            <v>24.37</v>
          </cell>
          <cell r="U606">
            <v>3.36</v>
          </cell>
          <cell r="V606">
            <v>11.76</v>
          </cell>
          <cell r="W606">
            <v>0</v>
          </cell>
          <cell r="X606">
            <v>0</v>
          </cell>
          <cell r="Y606">
            <v>0</v>
          </cell>
          <cell r="Z606">
            <v>15.97</v>
          </cell>
          <cell r="AA606">
            <v>0</v>
          </cell>
          <cell r="AB606">
            <v>7.56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15.97</v>
          </cell>
          <cell r="AK606">
            <v>0</v>
          </cell>
          <cell r="AL606">
            <v>7.56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 t="str">
            <v>-</v>
          </cell>
          <cell r="AS606" t="str">
            <v>-</v>
          </cell>
          <cell r="AT606" t="str">
            <v>-</v>
          </cell>
          <cell r="AU606" t="str">
            <v>-</v>
          </cell>
          <cell r="AV606">
            <v>32.770000000000003</v>
          </cell>
          <cell r="AW606">
            <v>32.770000000000003</v>
          </cell>
          <cell r="AX606">
            <v>32.770000000000003</v>
          </cell>
          <cell r="AY606">
            <v>32.770000000000003</v>
          </cell>
          <cell r="AZ606">
            <v>32.770000000000003</v>
          </cell>
          <cell r="BA606">
            <v>32.770000000000003</v>
          </cell>
          <cell r="BB606">
            <v>32.770000000000003</v>
          </cell>
          <cell r="BC606">
            <v>32.770000000000003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33.61</v>
          </cell>
          <cell r="BI606">
            <v>33.61</v>
          </cell>
          <cell r="BJ606">
            <v>33.61</v>
          </cell>
          <cell r="BK606">
            <v>33.61</v>
          </cell>
        </row>
        <row r="607">
          <cell r="B607" t="str">
            <v>TNO3310R</v>
          </cell>
          <cell r="C607" t="str">
            <v>Nokia 3310 2017 Rosu</v>
          </cell>
          <cell r="D607">
            <v>32.770000000000003</v>
          </cell>
          <cell r="E607">
            <v>32.770000000000003</v>
          </cell>
          <cell r="F607">
            <v>32.770000000000003</v>
          </cell>
          <cell r="G607">
            <v>32.770000000000003</v>
          </cell>
          <cell r="H607">
            <v>32.770000000000003</v>
          </cell>
          <cell r="I607">
            <v>32.770000000000003</v>
          </cell>
          <cell r="J607">
            <v>24.37</v>
          </cell>
          <cell r="K607">
            <v>3.36</v>
          </cell>
          <cell r="L607">
            <v>11.76</v>
          </cell>
          <cell r="M607">
            <v>0</v>
          </cell>
          <cell r="N607">
            <v>32.770000000000003</v>
          </cell>
          <cell r="O607">
            <v>32.770000000000003</v>
          </cell>
          <cell r="P607">
            <v>32.770000000000003</v>
          </cell>
          <cell r="Q607">
            <v>32.770000000000003</v>
          </cell>
          <cell r="R607">
            <v>32.770000000000003</v>
          </cell>
          <cell r="S607">
            <v>32.770000000000003</v>
          </cell>
          <cell r="T607">
            <v>24.37</v>
          </cell>
          <cell r="U607">
            <v>3.36</v>
          </cell>
          <cell r="V607">
            <v>11.76</v>
          </cell>
          <cell r="W607">
            <v>0</v>
          </cell>
          <cell r="X607">
            <v>0</v>
          </cell>
          <cell r="Y607">
            <v>0</v>
          </cell>
          <cell r="Z607">
            <v>15.97</v>
          </cell>
          <cell r="AA607">
            <v>0</v>
          </cell>
          <cell r="AB607">
            <v>7.56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15.97</v>
          </cell>
          <cell r="AK607">
            <v>0</v>
          </cell>
          <cell r="AL607">
            <v>7.56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0</v>
          </cell>
          <cell r="AR607" t="str">
            <v>-</v>
          </cell>
          <cell r="AS607" t="str">
            <v>-</v>
          </cell>
          <cell r="AT607" t="str">
            <v>-</v>
          </cell>
          <cell r="AU607" t="str">
            <v>-</v>
          </cell>
          <cell r="AV607">
            <v>32.770000000000003</v>
          </cell>
          <cell r="AW607">
            <v>32.770000000000003</v>
          </cell>
          <cell r="AX607">
            <v>32.770000000000003</v>
          </cell>
          <cell r="AY607">
            <v>32.770000000000003</v>
          </cell>
          <cell r="AZ607">
            <v>32.770000000000003</v>
          </cell>
          <cell r="BA607">
            <v>32.770000000000003</v>
          </cell>
          <cell r="BB607">
            <v>32.770000000000003</v>
          </cell>
          <cell r="BC607">
            <v>32.770000000000003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33.61</v>
          </cell>
          <cell r="BI607">
            <v>33.61</v>
          </cell>
          <cell r="BJ607">
            <v>33.61</v>
          </cell>
          <cell r="BK607">
            <v>33.61</v>
          </cell>
        </row>
        <row r="608">
          <cell r="B608" t="str">
            <v>TNO42N</v>
          </cell>
          <cell r="C608" t="str">
            <v>Nokia 4.2 Negru 4G</v>
          </cell>
          <cell r="D608">
            <v>66.39</v>
          </cell>
          <cell r="E608">
            <v>66.39</v>
          </cell>
          <cell r="F608">
            <v>66.39</v>
          </cell>
          <cell r="G608">
            <v>66.39</v>
          </cell>
          <cell r="H608">
            <v>66.39</v>
          </cell>
          <cell r="I608">
            <v>66.39</v>
          </cell>
          <cell r="J608">
            <v>62.18</v>
          </cell>
          <cell r="K608">
            <v>36.97</v>
          </cell>
          <cell r="L608">
            <v>49.58</v>
          </cell>
          <cell r="M608">
            <v>0</v>
          </cell>
          <cell r="N608">
            <v>66.39</v>
          </cell>
          <cell r="O608">
            <v>66.39</v>
          </cell>
          <cell r="P608">
            <v>66.39</v>
          </cell>
          <cell r="Q608">
            <v>66.39</v>
          </cell>
          <cell r="R608">
            <v>66.39</v>
          </cell>
          <cell r="S608">
            <v>66.39</v>
          </cell>
          <cell r="T608">
            <v>62.18</v>
          </cell>
          <cell r="U608">
            <v>36.97</v>
          </cell>
          <cell r="V608">
            <v>49.58</v>
          </cell>
          <cell r="W608">
            <v>0</v>
          </cell>
          <cell r="X608">
            <v>20.170000000000002</v>
          </cell>
          <cell r="Y608">
            <v>0</v>
          </cell>
          <cell r="Z608">
            <v>49.58</v>
          </cell>
          <cell r="AA608">
            <v>0</v>
          </cell>
          <cell r="AB608">
            <v>41.18</v>
          </cell>
          <cell r="AC608">
            <v>0</v>
          </cell>
          <cell r="AD608">
            <v>24.37</v>
          </cell>
          <cell r="AE608">
            <v>0</v>
          </cell>
          <cell r="AF608">
            <v>3.36</v>
          </cell>
          <cell r="AG608">
            <v>0</v>
          </cell>
          <cell r="AH608">
            <v>20.170000000000002</v>
          </cell>
          <cell r="AI608">
            <v>0</v>
          </cell>
          <cell r="AJ608">
            <v>49.58</v>
          </cell>
          <cell r="AK608">
            <v>0</v>
          </cell>
          <cell r="AL608">
            <v>41.18</v>
          </cell>
          <cell r="AM608">
            <v>0</v>
          </cell>
          <cell r="AN608">
            <v>24.37</v>
          </cell>
          <cell r="AO608">
            <v>0</v>
          </cell>
          <cell r="AP608">
            <v>3.36</v>
          </cell>
          <cell r="AQ608">
            <v>0</v>
          </cell>
          <cell r="AR608" t="str">
            <v>-</v>
          </cell>
          <cell r="AS608" t="str">
            <v>-</v>
          </cell>
          <cell r="AT608" t="str">
            <v>-</v>
          </cell>
          <cell r="AU608" t="str">
            <v>-</v>
          </cell>
          <cell r="AV608">
            <v>66.39</v>
          </cell>
          <cell r="AW608">
            <v>66.39</v>
          </cell>
          <cell r="AX608">
            <v>66.39</v>
          </cell>
          <cell r="AY608">
            <v>66.39</v>
          </cell>
          <cell r="AZ608">
            <v>66.39</v>
          </cell>
          <cell r="BA608">
            <v>66.39</v>
          </cell>
          <cell r="BB608">
            <v>66.39</v>
          </cell>
          <cell r="BC608">
            <v>66.39</v>
          </cell>
          <cell r="BD608">
            <v>0</v>
          </cell>
          <cell r="BE608">
            <v>0</v>
          </cell>
          <cell r="BF608">
            <v>0</v>
          </cell>
          <cell r="BG608">
            <v>0</v>
          </cell>
          <cell r="BH608">
            <v>69.75</v>
          </cell>
          <cell r="BI608">
            <v>69.75</v>
          </cell>
          <cell r="BJ608">
            <v>69.75</v>
          </cell>
          <cell r="BK608">
            <v>69.75</v>
          </cell>
        </row>
        <row r="609">
          <cell r="B609" t="str">
            <v>TNO42R</v>
          </cell>
          <cell r="C609" t="str">
            <v>Nokia 4.2 Roz 4G</v>
          </cell>
          <cell r="D609">
            <v>66.39</v>
          </cell>
          <cell r="E609">
            <v>66.39</v>
          </cell>
          <cell r="F609">
            <v>66.39</v>
          </cell>
          <cell r="G609">
            <v>66.39</v>
          </cell>
          <cell r="H609">
            <v>66.39</v>
          </cell>
          <cell r="I609">
            <v>66.39</v>
          </cell>
          <cell r="J609">
            <v>62.18</v>
          </cell>
          <cell r="K609">
            <v>36.97</v>
          </cell>
          <cell r="L609">
            <v>49.58</v>
          </cell>
          <cell r="M609">
            <v>0</v>
          </cell>
          <cell r="N609">
            <v>66.39</v>
          </cell>
          <cell r="O609">
            <v>66.39</v>
          </cell>
          <cell r="P609">
            <v>66.39</v>
          </cell>
          <cell r="Q609">
            <v>66.39</v>
          </cell>
          <cell r="R609">
            <v>66.39</v>
          </cell>
          <cell r="S609">
            <v>66.39</v>
          </cell>
          <cell r="T609">
            <v>62.18</v>
          </cell>
          <cell r="U609">
            <v>36.97</v>
          </cell>
          <cell r="V609">
            <v>49.58</v>
          </cell>
          <cell r="W609">
            <v>0</v>
          </cell>
          <cell r="X609">
            <v>20.170000000000002</v>
          </cell>
          <cell r="Y609">
            <v>0</v>
          </cell>
          <cell r="Z609">
            <v>49.58</v>
          </cell>
          <cell r="AA609">
            <v>0</v>
          </cell>
          <cell r="AB609">
            <v>41.18</v>
          </cell>
          <cell r="AC609">
            <v>0</v>
          </cell>
          <cell r="AD609">
            <v>24.37</v>
          </cell>
          <cell r="AE609">
            <v>0</v>
          </cell>
          <cell r="AF609">
            <v>3.36</v>
          </cell>
          <cell r="AG609">
            <v>0</v>
          </cell>
          <cell r="AH609">
            <v>20.170000000000002</v>
          </cell>
          <cell r="AI609">
            <v>0</v>
          </cell>
          <cell r="AJ609">
            <v>49.58</v>
          </cell>
          <cell r="AK609">
            <v>0</v>
          </cell>
          <cell r="AL609">
            <v>41.18</v>
          </cell>
          <cell r="AM609">
            <v>0</v>
          </cell>
          <cell r="AN609">
            <v>24.37</v>
          </cell>
          <cell r="AO609">
            <v>0</v>
          </cell>
          <cell r="AP609">
            <v>3.36</v>
          </cell>
          <cell r="AQ609">
            <v>0</v>
          </cell>
          <cell r="AR609" t="str">
            <v>-</v>
          </cell>
          <cell r="AS609" t="str">
            <v>-</v>
          </cell>
          <cell r="AT609" t="str">
            <v>-</v>
          </cell>
          <cell r="AU609" t="str">
            <v>-</v>
          </cell>
          <cell r="AV609">
            <v>66.39</v>
          </cell>
          <cell r="AW609">
            <v>66.39</v>
          </cell>
          <cell r="AX609">
            <v>66.39</v>
          </cell>
          <cell r="AY609">
            <v>66.39</v>
          </cell>
          <cell r="AZ609">
            <v>66.39</v>
          </cell>
          <cell r="BA609">
            <v>66.39</v>
          </cell>
          <cell r="BB609">
            <v>66.39</v>
          </cell>
          <cell r="BC609">
            <v>66.39</v>
          </cell>
          <cell r="BD609">
            <v>0</v>
          </cell>
          <cell r="BE609">
            <v>0</v>
          </cell>
          <cell r="BF609">
            <v>0</v>
          </cell>
          <cell r="BG609">
            <v>0</v>
          </cell>
          <cell r="BH609">
            <v>69.75</v>
          </cell>
          <cell r="BI609">
            <v>69.75</v>
          </cell>
          <cell r="BJ609">
            <v>69.75</v>
          </cell>
          <cell r="BK609">
            <v>69.75</v>
          </cell>
        </row>
        <row r="610">
          <cell r="B610" t="str">
            <v>TNO5N</v>
          </cell>
          <cell r="C610" t="str">
            <v>Nokia 5 Negru 4G</v>
          </cell>
          <cell r="D610">
            <v>142.02000000000001</v>
          </cell>
          <cell r="E610">
            <v>142.02000000000001</v>
          </cell>
          <cell r="F610">
            <v>142.02000000000001</v>
          </cell>
          <cell r="G610">
            <v>142.02000000000001</v>
          </cell>
          <cell r="H610">
            <v>142.02000000000001</v>
          </cell>
          <cell r="I610">
            <v>142.02000000000001</v>
          </cell>
          <cell r="J610">
            <v>133.61000000000001</v>
          </cell>
          <cell r="K610">
            <v>108.4</v>
          </cell>
          <cell r="L610">
            <v>121.01</v>
          </cell>
          <cell r="M610">
            <v>57.98</v>
          </cell>
          <cell r="N610">
            <v>142.02000000000001</v>
          </cell>
          <cell r="O610">
            <v>142.02000000000001</v>
          </cell>
          <cell r="P610">
            <v>142.02000000000001</v>
          </cell>
          <cell r="Q610">
            <v>142.02000000000001</v>
          </cell>
          <cell r="R610">
            <v>142.02000000000001</v>
          </cell>
          <cell r="S610">
            <v>142.02000000000001</v>
          </cell>
          <cell r="T610">
            <v>133.61000000000001</v>
          </cell>
          <cell r="U610">
            <v>108.4</v>
          </cell>
          <cell r="V610">
            <v>121.01</v>
          </cell>
          <cell r="W610">
            <v>57.98</v>
          </cell>
          <cell r="X610">
            <v>91.6</v>
          </cell>
          <cell r="Y610">
            <v>0</v>
          </cell>
          <cell r="Z610">
            <v>121.01</v>
          </cell>
          <cell r="AA610">
            <v>70.59</v>
          </cell>
          <cell r="AB610">
            <v>112.61</v>
          </cell>
          <cell r="AC610">
            <v>36.97</v>
          </cell>
          <cell r="AD610">
            <v>95.8</v>
          </cell>
          <cell r="AE610">
            <v>0</v>
          </cell>
          <cell r="AF610">
            <v>74.790000000000006</v>
          </cell>
          <cell r="AG610">
            <v>0</v>
          </cell>
          <cell r="AH610">
            <v>91.6</v>
          </cell>
          <cell r="AI610">
            <v>0</v>
          </cell>
          <cell r="AJ610">
            <v>121.01</v>
          </cell>
          <cell r="AK610">
            <v>70.59</v>
          </cell>
          <cell r="AL610">
            <v>112.61</v>
          </cell>
          <cell r="AM610">
            <v>36.97</v>
          </cell>
          <cell r="AN610">
            <v>95.8</v>
          </cell>
          <cell r="AO610">
            <v>0</v>
          </cell>
          <cell r="AP610">
            <v>74.790000000000006</v>
          </cell>
          <cell r="AQ610">
            <v>0</v>
          </cell>
          <cell r="AR610" t="str">
            <v>-</v>
          </cell>
          <cell r="AS610" t="str">
            <v>-</v>
          </cell>
          <cell r="AT610" t="str">
            <v>-</v>
          </cell>
          <cell r="AU610" t="str">
            <v>-</v>
          </cell>
          <cell r="AV610">
            <v>142.02000000000001</v>
          </cell>
          <cell r="AW610">
            <v>142.02000000000001</v>
          </cell>
          <cell r="AX610">
            <v>142.02000000000001</v>
          </cell>
          <cell r="AY610">
            <v>142.02000000000001</v>
          </cell>
          <cell r="AZ610">
            <v>142.02000000000001</v>
          </cell>
          <cell r="BA610">
            <v>142.02000000000001</v>
          </cell>
          <cell r="BB610">
            <v>142.02000000000001</v>
          </cell>
          <cell r="BC610">
            <v>142.02000000000001</v>
          </cell>
          <cell r="BD610">
            <v>41.18</v>
          </cell>
          <cell r="BE610">
            <v>0</v>
          </cell>
          <cell r="BF610">
            <v>41.18</v>
          </cell>
          <cell r="BG610">
            <v>0</v>
          </cell>
          <cell r="BH610">
            <v>146.22</v>
          </cell>
          <cell r="BI610">
            <v>146.22</v>
          </cell>
          <cell r="BJ610">
            <v>146.22</v>
          </cell>
          <cell r="BK610">
            <v>146.22</v>
          </cell>
        </row>
        <row r="611">
          <cell r="B611" t="str">
            <v>TNO7N</v>
          </cell>
          <cell r="C611" t="str">
            <v>Nokia 7 Plus negru 4G</v>
          </cell>
          <cell r="D611">
            <v>251.26</v>
          </cell>
          <cell r="E611">
            <v>251.26</v>
          </cell>
          <cell r="F611">
            <v>251.26</v>
          </cell>
          <cell r="G611">
            <v>251.26</v>
          </cell>
          <cell r="H611">
            <v>251.26</v>
          </cell>
          <cell r="I611">
            <v>251.26</v>
          </cell>
          <cell r="J611">
            <v>247.06</v>
          </cell>
          <cell r="K611">
            <v>221.85</v>
          </cell>
          <cell r="L611">
            <v>234.45</v>
          </cell>
          <cell r="M611">
            <v>171.43</v>
          </cell>
          <cell r="N611">
            <v>251.26</v>
          </cell>
          <cell r="O611">
            <v>251.26</v>
          </cell>
          <cell r="P611">
            <v>251.26</v>
          </cell>
          <cell r="Q611">
            <v>251.26</v>
          </cell>
          <cell r="R611">
            <v>251.26</v>
          </cell>
          <cell r="S611">
            <v>251.26</v>
          </cell>
          <cell r="T611">
            <v>247.06</v>
          </cell>
          <cell r="U611">
            <v>221.85</v>
          </cell>
          <cell r="V611">
            <v>234.45</v>
          </cell>
          <cell r="W611">
            <v>171.43</v>
          </cell>
          <cell r="X611">
            <v>205.04</v>
          </cell>
          <cell r="Y611">
            <v>62.18</v>
          </cell>
          <cell r="Z611">
            <v>234.45</v>
          </cell>
          <cell r="AA611">
            <v>184.03</v>
          </cell>
          <cell r="AB611">
            <v>226.05</v>
          </cell>
          <cell r="AC611">
            <v>146.22</v>
          </cell>
          <cell r="AD611">
            <v>209.24</v>
          </cell>
          <cell r="AE611">
            <v>78.989999999999995</v>
          </cell>
          <cell r="AF611">
            <v>188.24</v>
          </cell>
          <cell r="AG611">
            <v>0</v>
          </cell>
          <cell r="AH611">
            <v>205.04</v>
          </cell>
          <cell r="AI611">
            <v>62.18</v>
          </cell>
          <cell r="AJ611">
            <v>234.45</v>
          </cell>
          <cell r="AK611">
            <v>184.03</v>
          </cell>
          <cell r="AL611">
            <v>226.05</v>
          </cell>
          <cell r="AM611">
            <v>146.22</v>
          </cell>
          <cell r="AN611">
            <v>209.24</v>
          </cell>
          <cell r="AO611">
            <v>78.989999999999995</v>
          </cell>
          <cell r="AP611">
            <v>188.24</v>
          </cell>
          <cell r="AQ611">
            <v>0</v>
          </cell>
          <cell r="AR611" t="str">
            <v>-</v>
          </cell>
          <cell r="AS611" t="str">
            <v>-</v>
          </cell>
          <cell r="AT611" t="str">
            <v>-</v>
          </cell>
          <cell r="AU611" t="str">
            <v>-</v>
          </cell>
          <cell r="AV611">
            <v>251.26</v>
          </cell>
          <cell r="AW611">
            <v>251.26</v>
          </cell>
          <cell r="AX611">
            <v>251.26</v>
          </cell>
          <cell r="AY611">
            <v>251.26</v>
          </cell>
          <cell r="AZ611">
            <v>251.26</v>
          </cell>
          <cell r="BA611">
            <v>251.26</v>
          </cell>
          <cell r="BB611">
            <v>251.26</v>
          </cell>
          <cell r="BC611">
            <v>251.26</v>
          </cell>
          <cell r="BD611">
            <v>154.62</v>
          </cell>
          <cell r="BE611">
            <v>0</v>
          </cell>
          <cell r="BF611">
            <v>154.62</v>
          </cell>
          <cell r="BG611">
            <v>0</v>
          </cell>
          <cell r="BH611">
            <v>265.55</v>
          </cell>
          <cell r="BI611">
            <v>265.55</v>
          </cell>
          <cell r="BJ611">
            <v>265.55</v>
          </cell>
          <cell r="BK611">
            <v>265.55</v>
          </cell>
        </row>
        <row r="612">
          <cell r="B612" t="str">
            <v>TNO8II3N</v>
          </cell>
          <cell r="C612" t="str">
            <v>Nokia 8.3 64GB Polar Night Dual SIM 5G</v>
          </cell>
          <cell r="D612">
            <v>293.27999999999997</v>
          </cell>
          <cell r="E612">
            <v>293.27999999999997</v>
          </cell>
          <cell r="F612">
            <v>293.27999999999997</v>
          </cell>
          <cell r="G612">
            <v>293.27999999999997</v>
          </cell>
          <cell r="H612">
            <v>293.27999999999997</v>
          </cell>
          <cell r="I612">
            <v>293.27999999999997</v>
          </cell>
          <cell r="J612">
            <v>284.87</v>
          </cell>
          <cell r="K612">
            <v>259.66000000000003</v>
          </cell>
          <cell r="L612">
            <v>272.27</v>
          </cell>
          <cell r="M612">
            <v>213.45</v>
          </cell>
          <cell r="N612">
            <v>293.27999999999997</v>
          </cell>
          <cell r="O612">
            <v>293.27999999999997</v>
          </cell>
          <cell r="P612">
            <v>293.27999999999997</v>
          </cell>
          <cell r="Q612">
            <v>293.27999999999997</v>
          </cell>
          <cell r="R612">
            <v>293.27999999999997</v>
          </cell>
          <cell r="S612">
            <v>293.27999999999997</v>
          </cell>
          <cell r="T612">
            <v>284.87</v>
          </cell>
          <cell r="U612">
            <v>259.66000000000003</v>
          </cell>
          <cell r="V612">
            <v>272.27</v>
          </cell>
          <cell r="W612">
            <v>213.45</v>
          </cell>
          <cell r="X612">
            <v>242.86</v>
          </cell>
          <cell r="Y612">
            <v>100</v>
          </cell>
          <cell r="Z612">
            <v>272.27</v>
          </cell>
          <cell r="AA612">
            <v>221.85</v>
          </cell>
          <cell r="AB612">
            <v>263.87</v>
          </cell>
          <cell r="AC612">
            <v>188.24</v>
          </cell>
          <cell r="AD612">
            <v>247.06</v>
          </cell>
          <cell r="AE612">
            <v>116.81</v>
          </cell>
          <cell r="AF612">
            <v>226.05</v>
          </cell>
          <cell r="AG612">
            <v>28.57</v>
          </cell>
          <cell r="AH612">
            <v>242.86</v>
          </cell>
          <cell r="AI612">
            <v>100</v>
          </cell>
          <cell r="AJ612">
            <v>272.27</v>
          </cell>
          <cell r="AK612">
            <v>221.85</v>
          </cell>
          <cell r="AL612">
            <v>263.87</v>
          </cell>
          <cell r="AM612">
            <v>188.24</v>
          </cell>
          <cell r="AN612">
            <v>247.06</v>
          </cell>
          <cell r="AO612">
            <v>116.81</v>
          </cell>
          <cell r="AP612">
            <v>226.05</v>
          </cell>
          <cell r="AQ612">
            <v>28.57</v>
          </cell>
          <cell r="AR612" t="str">
            <v>-</v>
          </cell>
          <cell r="AS612" t="str">
            <v>-</v>
          </cell>
          <cell r="AT612" t="str">
            <v>-</v>
          </cell>
          <cell r="AU612" t="str">
            <v>-</v>
          </cell>
          <cell r="AV612">
            <v>293.27999999999997</v>
          </cell>
          <cell r="AW612">
            <v>293.27999999999997</v>
          </cell>
          <cell r="AX612">
            <v>293.27999999999997</v>
          </cell>
          <cell r="AY612">
            <v>293.27999999999997</v>
          </cell>
          <cell r="AZ612">
            <v>293.27999999999997</v>
          </cell>
          <cell r="BA612">
            <v>293.27999999999997</v>
          </cell>
          <cell r="BB612">
            <v>293.27999999999997</v>
          </cell>
          <cell r="BC612">
            <v>293.27999999999997</v>
          </cell>
          <cell r="BD612">
            <v>192.44</v>
          </cell>
          <cell r="BE612">
            <v>0</v>
          </cell>
          <cell r="BF612">
            <v>192.44</v>
          </cell>
          <cell r="BG612">
            <v>0</v>
          </cell>
          <cell r="BH612">
            <v>306.72000000000003</v>
          </cell>
          <cell r="BI612">
            <v>306.72000000000003</v>
          </cell>
          <cell r="BJ612">
            <v>306.72000000000003</v>
          </cell>
          <cell r="BK612">
            <v>306.72000000000003</v>
          </cell>
        </row>
        <row r="613">
          <cell r="B613" t="str">
            <v>TOPX3P5GN</v>
          </cell>
          <cell r="C613" t="str">
            <v>Oppo Find X3 Pro 256GB DS Negru 5G</v>
          </cell>
          <cell r="D613">
            <v>902.52</v>
          </cell>
          <cell r="E613">
            <v>902.52</v>
          </cell>
          <cell r="F613">
            <v>902.52</v>
          </cell>
          <cell r="G613">
            <v>902.52</v>
          </cell>
          <cell r="H613">
            <v>902.52</v>
          </cell>
          <cell r="I613">
            <v>902.52</v>
          </cell>
          <cell r="J613">
            <v>894.12</v>
          </cell>
          <cell r="K613">
            <v>868.91</v>
          </cell>
          <cell r="L613">
            <v>881.51</v>
          </cell>
          <cell r="M613">
            <v>822.69</v>
          </cell>
          <cell r="N613">
            <v>902.52</v>
          </cell>
          <cell r="O613">
            <v>902.52</v>
          </cell>
          <cell r="P613">
            <v>902.52</v>
          </cell>
          <cell r="Q613">
            <v>902.52</v>
          </cell>
          <cell r="R613">
            <v>902.52</v>
          </cell>
          <cell r="S613">
            <v>902.52</v>
          </cell>
          <cell r="T613">
            <v>894.12</v>
          </cell>
          <cell r="U613">
            <v>868.91</v>
          </cell>
          <cell r="V613">
            <v>881.51</v>
          </cell>
          <cell r="W613">
            <v>822.69</v>
          </cell>
          <cell r="X613">
            <v>852.1</v>
          </cell>
          <cell r="Y613">
            <v>709.24</v>
          </cell>
          <cell r="Z613">
            <v>881.51</v>
          </cell>
          <cell r="AA613">
            <v>831.09</v>
          </cell>
          <cell r="AB613">
            <v>873.11</v>
          </cell>
          <cell r="AC613">
            <v>797.48</v>
          </cell>
          <cell r="AD613">
            <v>856.3</v>
          </cell>
          <cell r="AE613">
            <v>726.05</v>
          </cell>
          <cell r="AF613">
            <v>835.29</v>
          </cell>
          <cell r="AG613">
            <v>637.82000000000005</v>
          </cell>
          <cell r="AH613">
            <v>852.1</v>
          </cell>
          <cell r="AI613">
            <v>709.24</v>
          </cell>
          <cell r="AJ613">
            <v>881.51</v>
          </cell>
          <cell r="AK613">
            <v>831.09</v>
          </cell>
          <cell r="AL613">
            <v>873.11</v>
          </cell>
          <cell r="AM613">
            <v>797.48</v>
          </cell>
          <cell r="AN613">
            <v>856.3</v>
          </cell>
          <cell r="AO613">
            <v>726.05</v>
          </cell>
          <cell r="AP613">
            <v>835.29</v>
          </cell>
          <cell r="AQ613">
            <v>637.82000000000005</v>
          </cell>
          <cell r="AR613" t="str">
            <v>-</v>
          </cell>
          <cell r="AS613" t="str">
            <v>-</v>
          </cell>
          <cell r="AT613" t="str">
            <v>-</v>
          </cell>
          <cell r="AU613" t="str">
            <v>-</v>
          </cell>
          <cell r="AV613">
            <v>902.52</v>
          </cell>
          <cell r="AW613">
            <v>902.52</v>
          </cell>
          <cell r="AX613">
            <v>902.52</v>
          </cell>
          <cell r="AY613">
            <v>902.52</v>
          </cell>
          <cell r="AZ613">
            <v>902.52</v>
          </cell>
          <cell r="BA613">
            <v>902.52</v>
          </cell>
          <cell r="BB613">
            <v>902.52</v>
          </cell>
          <cell r="BC613">
            <v>902.52</v>
          </cell>
          <cell r="BD613">
            <v>801.68</v>
          </cell>
          <cell r="BE613">
            <v>499.16</v>
          </cell>
          <cell r="BF613">
            <v>801.68</v>
          </cell>
          <cell r="BG613">
            <v>499.16</v>
          </cell>
          <cell r="BH613">
            <v>946.22</v>
          </cell>
          <cell r="BI613">
            <v>946.22</v>
          </cell>
          <cell r="BJ613">
            <v>946.22</v>
          </cell>
          <cell r="BK613">
            <v>946.22</v>
          </cell>
        </row>
        <row r="614">
          <cell r="B614" t="str">
            <v>TOPA53B</v>
          </cell>
          <cell r="C614" t="str">
            <v>Oppo A53 Albastru 128GB Dual SIM 4G</v>
          </cell>
          <cell r="D614">
            <v>121.01</v>
          </cell>
          <cell r="E614">
            <v>121.01</v>
          </cell>
          <cell r="F614">
            <v>121.01</v>
          </cell>
          <cell r="G614">
            <v>121.01</v>
          </cell>
          <cell r="H614">
            <v>121.01</v>
          </cell>
          <cell r="I614">
            <v>121.01</v>
          </cell>
          <cell r="J614">
            <v>112.61</v>
          </cell>
          <cell r="K614">
            <v>91.6</v>
          </cell>
          <cell r="L614">
            <v>100</v>
          </cell>
          <cell r="M614">
            <v>41.18</v>
          </cell>
          <cell r="N614">
            <v>121.01</v>
          </cell>
          <cell r="O614">
            <v>121.01</v>
          </cell>
          <cell r="P614">
            <v>121.01</v>
          </cell>
          <cell r="Q614">
            <v>121.01</v>
          </cell>
          <cell r="R614">
            <v>121.01</v>
          </cell>
          <cell r="S614">
            <v>121.01</v>
          </cell>
          <cell r="T614">
            <v>112.61</v>
          </cell>
          <cell r="U614">
            <v>91.6</v>
          </cell>
          <cell r="V614">
            <v>100</v>
          </cell>
          <cell r="W614">
            <v>41.18</v>
          </cell>
          <cell r="X614">
            <v>74.790000000000006</v>
          </cell>
          <cell r="Y614">
            <v>0</v>
          </cell>
          <cell r="Z614">
            <v>104.2</v>
          </cell>
          <cell r="AA614">
            <v>49.58</v>
          </cell>
          <cell r="AB614">
            <v>95.8</v>
          </cell>
          <cell r="AC614">
            <v>15.97</v>
          </cell>
          <cell r="AD614">
            <v>78.989999999999995</v>
          </cell>
          <cell r="AE614">
            <v>0</v>
          </cell>
          <cell r="AF614">
            <v>53.78</v>
          </cell>
          <cell r="AG614">
            <v>0</v>
          </cell>
          <cell r="AH614">
            <v>74.790000000000006</v>
          </cell>
          <cell r="AI614">
            <v>0</v>
          </cell>
          <cell r="AJ614">
            <v>104.2</v>
          </cell>
          <cell r="AK614">
            <v>49.58</v>
          </cell>
          <cell r="AL614">
            <v>95.8</v>
          </cell>
          <cell r="AM614">
            <v>15.97</v>
          </cell>
          <cell r="AN614">
            <v>78.989999999999995</v>
          </cell>
          <cell r="AO614">
            <v>0</v>
          </cell>
          <cell r="AP614">
            <v>53.78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121.01</v>
          </cell>
          <cell r="AW614">
            <v>121.01</v>
          </cell>
          <cell r="AX614">
            <v>121.01</v>
          </cell>
          <cell r="AY614">
            <v>121.01</v>
          </cell>
          <cell r="AZ614">
            <v>121.01</v>
          </cell>
          <cell r="BA614">
            <v>121.01</v>
          </cell>
          <cell r="BB614">
            <v>121.01</v>
          </cell>
          <cell r="BC614">
            <v>121.01</v>
          </cell>
          <cell r="BD614">
            <v>20.170000000000002</v>
          </cell>
          <cell r="BE614">
            <v>0</v>
          </cell>
          <cell r="BF614">
            <v>20.170000000000002</v>
          </cell>
          <cell r="BG614">
            <v>0</v>
          </cell>
          <cell r="BH614">
            <v>126.06</v>
          </cell>
          <cell r="BI614">
            <v>126.06</v>
          </cell>
          <cell r="BJ614">
            <v>126.06</v>
          </cell>
          <cell r="BK614">
            <v>126.06</v>
          </cell>
        </row>
        <row r="615">
          <cell r="B615" t="str">
            <v>TOPA53N</v>
          </cell>
          <cell r="C615" t="str">
            <v>Oppo A53 Negru 128GB Dual SIM 4G</v>
          </cell>
          <cell r="D615">
            <v>121.01</v>
          </cell>
          <cell r="E615">
            <v>121.01</v>
          </cell>
          <cell r="F615">
            <v>121.01</v>
          </cell>
          <cell r="G615">
            <v>121.01</v>
          </cell>
          <cell r="H615">
            <v>121.01</v>
          </cell>
          <cell r="I615">
            <v>121.01</v>
          </cell>
          <cell r="J615">
            <v>112.61</v>
          </cell>
          <cell r="K615">
            <v>91.6</v>
          </cell>
          <cell r="L615">
            <v>100</v>
          </cell>
          <cell r="M615">
            <v>41.18</v>
          </cell>
          <cell r="N615">
            <v>121.01</v>
          </cell>
          <cell r="O615">
            <v>121.01</v>
          </cell>
          <cell r="P615">
            <v>121.01</v>
          </cell>
          <cell r="Q615">
            <v>121.01</v>
          </cell>
          <cell r="R615">
            <v>121.01</v>
          </cell>
          <cell r="S615">
            <v>121.01</v>
          </cell>
          <cell r="T615">
            <v>112.61</v>
          </cell>
          <cell r="U615">
            <v>91.6</v>
          </cell>
          <cell r="V615">
            <v>100</v>
          </cell>
          <cell r="W615">
            <v>41.18</v>
          </cell>
          <cell r="X615">
            <v>74.790000000000006</v>
          </cell>
          <cell r="Y615">
            <v>0</v>
          </cell>
          <cell r="Z615">
            <v>104.2</v>
          </cell>
          <cell r="AA615">
            <v>49.58</v>
          </cell>
          <cell r="AB615">
            <v>95.8</v>
          </cell>
          <cell r="AC615">
            <v>15.97</v>
          </cell>
          <cell r="AD615">
            <v>78.989999999999995</v>
          </cell>
          <cell r="AE615">
            <v>0</v>
          </cell>
          <cell r="AF615">
            <v>53.78</v>
          </cell>
          <cell r="AG615">
            <v>0</v>
          </cell>
          <cell r="AH615">
            <v>74.790000000000006</v>
          </cell>
          <cell r="AI615">
            <v>0</v>
          </cell>
          <cell r="AJ615">
            <v>104.2</v>
          </cell>
          <cell r="AK615">
            <v>49.58</v>
          </cell>
          <cell r="AL615">
            <v>95.8</v>
          </cell>
          <cell r="AM615">
            <v>15.97</v>
          </cell>
          <cell r="AN615">
            <v>78.989999999999995</v>
          </cell>
          <cell r="AO615">
            <v>0</v>
          </cell>
          <cell r="AP615">
            <v>53.78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121.01</v>
          </cell>
          <cell r="AW615">
            <v>121.01</v>
          </cell>
          <cell r="AX615">
            <v>121.01</v>
          </cell>
          <cell r="AY615">
            <v>121.01</v>
          </cell>
          <cell r="AZ615">
            <v>121.01</v>
          </cell>
          <cell r="BA615">
            <v>121.01</v>
          </cell>
          <cell r="BB615">
            <v>121.01</v>
          </cell>
          <cell r="BC615">
            <v>121.01</v>
          </cell>
          <cell r="BD615">
            <v>20.170000000000002</v>
          </cell>
          <cell r="BE615">
            <v>0</v>
          </cell>
          <cell r="BF615">
            <v>20.170000000000002</v>
          </cell>
          <cell r="BG615">
            <v>0</v>
          </cell>
          <cell r="BH615">
            <v>126.06</v>
          </cell>
          <cell r="BI615">
            <v>126.06</v>
          </cell>
          <cell r="BJ615">
            <v>126.06</v>
          </cell>
          <cell r="BK615">
            <v>126.06</v>
          </cell>
        </row>
        <row r="616">
          <cell r="B616" t="str">
            <v>TOPA57SB</v>
          </cell>
          <cell r="C616" t="str">
            <v>OPPO A57S 64GB DS Sky Blue 4G</v>
          </cell>
          <cell r="D616">
            <v>137.82</v>
          </cell>
          <cell r="E616">
            <v>137.82</v>
          </cell>
          <cell r="F616">
            <v>137.82</v>
          </cell>
          <cell r="G616">
            <v>137.82</v>
          </cell>
          <cell r="H616">
            <v>137.82</v>
          </cell>
          <cell r="I616">
            <v>137.82</v>
          </cell>
          <cell r="J616">
            <v>133.61000000000001</v>
          </cell>
          <cell r="K616">
            <v>108.4</v>
          </cell>
          <cell r="L616">
            <v>121.01</v>
          </cell>
          <cell r="M616">
            <v>57.98</v>
          </cell>
          <cell r="N616">
            <v>137.82</v>
          </cell>
          <cell r="O616">
            <v>137.82</v>
          </cell>
          <cell r="P616">
            <v>137.82</v>
          </cell>
          <cell r="Q616">
            <v>137.82</v>
          </cell>
          <cell r="R616">
            <v>137.82</v>
          </cell>
          <cell r="S616">
            <v>137.82</v>
          </cell>
          <cell r="T616">
            <v>133.61000000000001</v>
          </cell>
          <cell r="U616">
            <v>108.4</v>
          </cell>
          <cell r="V616">
            <v>121.01</v>
          </cell>
          <cell r="W616">
            <v>57.98</v>
          </cell>
          <cell r="X616">
            <v>91.6</v>
          </cell>
          <cell r="Y616">
            <v>0</v>
          </cell>
          <cell r="Z616">
            <v>121.01</v>
          </cell>
          <cell r="AA616">
            <v>70.59</v>
          </cell>
          <cell r="AB616">
            <v>112.61</v>
          </cell>
          <cell r="AC616">
            <v>32.770000000000003</v>
          </cell>
          <cell r="AD616">
            <v>95.8</v>
          </cell>
          <cell r="AE616">
            <v>0</v>
          </cell>
          <cell r="AF616">
            <v>74.790000000000006</v>
          </cell>
          <cell r="AG616">
            <v>0</v>
          </cell>
          <cell r="AH616">
            <v>91.6</v>
          </cell>
          <cell r="AI616">
            <v>0</v>
          </cell>
          <cell r="AJ616">
            <v>121.01</v>
          </cell>
          <cell r="AK616">
            <v>70.59</v>
          </cell>
          <cell r="AL616">
            <v>112.61</v>
          </cell>
          <cell r="AM616">
            <v>32.770000000000003</v>
          </cell>
          <cell r="AN616">
            <v>95.8</v>
          </cell>
          <cell r="AO616">
            <v>0</v>
          </cell>
          <cell r="AP616">
            <v>74.790000000000006</v>
          </cell>
          <cell r="AQ616">
            <v>0</v>
          </cell>
          <cell r="AR616" t="str">
            <v>-</v>
          </cell>
          <cell r="AS616" t="str">
            <v>-</v>
          </cell>
          <cell r="AT616" t="str">
            <v>-</v>
          </cell>
          <cell r="AU616" t="str">
            <v>-</v>
          </cell>
          <cell r="AV616">
            <v>137.82</v>
          </cell>
          <cell r="AW616">
            <v>137.82</v>
          </cell>
          <cell r="AX616">
            <v>137.82</v>
          </cell>
          <cell r="AY616">
            <v>137.82</v>
          </cell>
          <cell r="AZ616">
            <v>137.82</v>
          </cell>
          <cell r="BA616">
            <v>137.82</v>
          </cell>
          <cell r="BB616">
            <v>137.82</v>
          </cell>
          <cell r="BC616">
            <v>137.82</v>
          </cell>
          <cell r="BD616">
            <v>41.18</v>
          </cell>
          <cell r="BE616">
            <v>0</v>
          </cell>
          <cell r="BF616">
            <v>41.18</v>
          </cell>
          <cell r="BG616">
            <v>0</v>
          </cell>
          <cell r="BH616">
            <v>145.38</v>
          </cell>
          <cell r="BI616">
            <v>145.38</v>
          </cell>
          <cell r="BJ616">
            <v>145.38</v>
          </cell>
          <cell r="BK616">
            <v>145.38</v>
          </cell>
        </row>
        <row r="617">
          <cell r="B617" t="str">
            <v>TOPA57SN</v>
          </cell>
          <cell r="C617" t="str">
            <v>OPPO A57S 64GB DS Starry Black 4G</v>
          </cell>
          <cell r="D617">
            <v>137.82</v>
          </cell>
          <cell r="E617">
            <v>137.82</v>
          </cell>
          <cell r="F617">
            <v>137.82</v>
          </cell>
          <cell r="G617">
            <v>137.82</v>
          </cell>
          <cell r="H617">
            <v>137.82</v>
          </cell>
          <cell r="I617">
            <v>137.82</v>
          </cell>
          <cell r="J617">
            <v>133.61000000000001</v>
          </cell>
          <cell r="K617">
            <v>108.4</v>
          </cell>
          <cell r="L617">
            <v>121.01</v>
          </cell>
          <cell r="M617">
            <v>57.98</v>
          </cell>
          <cell r="N617">
            <v>137.82</v>
          </cell>
          <cell r="O617">
            <v>137.82</v>
          </cell>
          <cell r="P617">
            <v>137.82</v>
          </cell>
          <cell r="Q617">
            <v>137.82</v>
          </cell>
          <cell r="R617">
            <v>137.82</v>
          </cell>
          <cell r="S617">
            <v>137.82</v>
          </cell>
          <cell r="T617">
            <v>133.61000000000001</v>
          </cell>
          <cell r="U617">
            <v>108.4</v>
          </cell>
          <cell r="V617">
            <v>121.01</v>
          </cell>
          <cell r="W617">
            <v>57.98</v>
          </cell>
          <cell r="X617">
            <v>91.6</v>
          </cell>
          <cell r="Y617">
            <v>0</v>
          </cell>
          <cell r="Z617">
            <v>121.01</v>
          </cell>
          <cell r="AA617">
            <v>70.59</v>
          </cell>
          <cell r="AB617">
            <v>112.61</v>
          </cell>
          <cell r="AC617">
            <v>32.770000000000003</v>
          </cell>
          <cell r="AD617">
            <v>95.8</v>
          </cell>
          <cell r="AE617">
            <v>0</v>
          </cell>
          <cell r="AF617">
            <v>74.790000000000006</v>
          </cell>
          <cell r="AG617">
            <v>0</v>
          </cell>
          <cell r="AH617">
            <v>91.6</v>
          </cell>
          <cell r="AI617">
            <v>0</v>
          </cell>
          <cell r="AJ617">
            <v>121.01</v>
          </cell>
          <cell r="AK617">
            <v>70.59</v>
          </cell>
          <cell r="AL617">
            <v>112.61</v>
          </cell>
          <cell r="AM617">
            <v>32.770000000000003</v>
          </cell>
          <cell r="AN617">
            <v>95.8</v>
          </cell>
          <cell r="AO617">
            <v>0</v>
          </cell>
          <cell r="AP617">
            <v>74.790000000000006</v>
          </cell>
          <cell r="AQ617">
            <v>0</v>
          </cell>
          <cell r="AR617" t="str">
            <v>-</v>
          </cell>
          <cell r="AS617" t="str">
            <v>-</v>
          </cell>
          <cell r="AT617" t="str">
            <v>-</v>
          </cell>
          <cell r="AU617" t="str">
            <v>-</v>
          </cell>
          <cell r="AV617">
            <v>137.82</v>
          </cell>
          <cell r="AW617">
            <v>137.82</v>
          </cell>
          <cell r="AX617">
            <v>137.82</v>
          </cell>
          <cell r="AY617">
            <v>137.82</v>
          </cell>
          <cell r="AZ617">
            <v>137.82</v>
          </cell>
          <cell r="BA617">
            <v>137.82</v>
          </cell>
          <cell r="BB617">
            <v>137.82</v>
          </cell>
          <cell r="BC617">
            <v>137.82</v>
          </cell>
          <cell r="BD617">
            <v>41.18</v>
          </cell>
          <cell r="BE617">
            <v>0</v>
          </cell>
          <cell r="BF617">
            <v>41.18</v>
          </cell>
          <cell r="BG617">
            <v>0</v>
          </cell>
          <cell r="BH617">
            <v>145.38</v>
          </cell>
          <cell r="BI617">
            <v>145.38</v>
          </cell>
          <cell r="BJ617">
            <v>145.38</v>
          </cell>
          <cell r="BK617">
            <v>145.38</v>
          </cell>
        </row>
        <row r="618">
          <cell r="B618" t="str">
            <v>TOPA72M</v>
          </cell>
          <cell r="C618" t="str">
            <v>Oppo A72 128GB DS Mov 4G</v>
          </cell>
          <cell r="D618">
            <v>154.62</v>
          </cell>
          <cell r="E618">
            <v>154.62</v>
          </cell>
          <cell r="F618">
            <v>154.62</v>
          </cell>
          <cell r="G618">
            <v>154.62</v>
          </cell>
          <cell r="H618">
            <v>154.62</v>
          </cell>
          <cell r="I618">
            <v>154.62</v>
          </cell>
          <cell r="J618">
            <v>146.22</v>
          </cell>
          <cell r="K618">
            <v>121.01</v>
          </cell>
          <cell r="L618">
            <v>133.61000000000001</v>
          </cell>
          <cell r="M618">
            <v>74.790000000000006</v>
          </cell>
          <cell r="N618">
            <v>154.62</v>
          </cell>
          <cell r="O618">
            <v>154.62</v>
          </cell>
          <cell r="P618">
            <v>154.62</v>
          </cell>
          <cell r="Q618">
            <v>154.62</v>
          </cell>
          <cell r="R618">
            <v>154.62</v>
          </cell>
          <cell r="S618">
            <v>154.62</v>
          </cell>
          <cell r="T618">
            <v>146.22</v>
          </cell>
          <cell r="U618">
            <v>121.01</v>
          </cell>
          <cell r="V618">
            <v>133.61000000000001</v>
          </cell>
          <cell r="W618">
            <v>74.790000000000006</v>
          </cell>
          <cell r="X618">
            <v>104.2</v>
          </cell>
          <cell r="Y618">
            <v>0</v>
          </cell>
          <cell r="Z618">
            <v>133.61000000000001</v>
          </cell>
          <cell r="AA618">
            <v>83.19</v>
          </cell>
          <cell r="AB618">
            <v>125.21</v>
          </cell>
          <cell r="AC618">
            <v>49.58</v>
          </cell>
          <cell r="AD618">
            <v>108.4</v>
          </cell>
          <cell r="AE618">
            <v>0</v>
          </cell>
          <cell r="AF618">
            <v>87.39</v>
          </cell>
          <cell r="AG618">
            <v>0</v>
          </cell>
          <cell r="AH618">
            <v>104.2</v>
          </cell>
          <cell r="AI618">
            <v>0</v>
          </cell>
          <cell r="AJ618">
            <v>133.61000000000001</v>
          </cell>
          <cell r="AK618">
            <v>83.19</v>
          </cell>
          <cell r="AL618">
            <v>125.21</v>
          </cell>
          <cell r="AM618">
            <v>49.58</v>
          </cell>
          <cell r="AN618">
            <v>108.4</v>
          </cell>
          <cell r="AO618">
            <v>0</v>
          </cell>
          <cell r="AP618">
            <v>87.39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154.62</v>
          </cell>
          <cell r="AW618">
            <v>154.62</v>
          </cell>
          <cell r="AX618">
            <v>154.62</v>
          </cell>
          <cell r="AY618">
            <v>154.62</v>
          </cell>
          <cell r="AZ618">
            <v>154.62</v>
          </cell>
          <cell r="BA618">
            <v>154.62</v>
          </cell>
          <cell r="BB618">
            <v>154.62</v>
          </cell>
          <cell r="BC618">
            <v>154.62</v>
          </cell>
          <cell r="BD618">
            <v>53.78</v>
          </cell>
          <cell r="BE618">
            <v>0</v>
          </cell>
          <cell r="BF618">
            <v>53.78</v>
          </cell>
          <cell r="BG618">
            <v>0</v>
          </cell>
          <cell r="BH618">
            <v>159.66999999999999</v>
          </cell>
          <cell r="BI618">
            <v>159.66999999999999</v>
          </cell>
          <cell r="BJ618">
            <v>159.66999999999999</v>
          </cell>
          <cell r="BK618">
            <v>159.66999999999999</v>
          </cell>
        </row>
        <row r="619">
          <cell r="B619" t="str">
            <v>TOPA72N</v>
          </cell>
          <cell r="C619" t="str">
            <v>Oppo A72 128GB DS Negru 4G</v>
          </cell>
          <cell r="D619">
            <v>154.62</v>
          </cell>
          <cell r="E619">
            <v>154.62</v>
          </cell>
          <cell r="F619">
            <v>154.62</v>
          </cell>
          <cell r="G619">
            <v>154.62</v>
          </cell>
          <cell r="H619">
            <v>154.62</v>
          </cell>
          <cell r="I619">
            <v>154.62</v>
          </cell>
          <cell r="J619">
            <v>146.22</v>
          </cell>
          <cell r="K619">
            <v>125.21</v>
          </cell>
          <cell r="L619">
            <v>133.61000000000001</v>
          </cell>
          <cell r="M619">
            <v>74.790000000000006</v>
          </cell>
          <cell r="N619">
            <v>154.62</v>
          </cell>
          <cell r="O619">
            <v>154.62</v>
          </cell>
          <cell r="P619">
            <v>154.62</v>
          </cell>
          <cell r="Q619">
            <v>154.62</v>
          </cell>
          <cell r="R619">
            <v>154.62</v>
          </cell>
          <cell r="S619">
            <v>154.62</v>
          </cell>
          <cell r="T619">
            <v>146.22</v>
          </cell>
          <cell r="U619">
            <v>125.21</v>
          </cell>
          <cell r="V619">
            <v>133.61000000000001</v>
          </cell>
          <cell r="W619">
            <v>74.790000000000006</v>
          </cell>
          <cell r="X619">
            <v>108.4</v>
          </cell>
          <cell r="Y619">
            <v>0</v>
          </cell>
          <cell r="Z619">
            <v>137.82</v>
          </cell>
          <cell r="AA619">
            <v>83.19</v>
          </cell>
          <cell r="AB619">
            <v>129.41</v>
          </cell>
          <cell r="AC619">
            <v>49.58</v>
          </cell>
          <cell r="AD619">
            <v>112.61</v>
          </cell>
          <cell r="AE619">
            <v>0</v>
          </cell>
          <cell r="AF619">
            <v>87.39</v>
          </cell>
          <cell r="AG619">
            <v>0</v>
          </cell>
          <cell r="AH619">
            <v>108.4</v>
          </cell>
          <cell r="AI619">
            <v>0</v>
          </cell>
          <cell r="AJ619">
            <v>137.82</v>
          </cell>
          <cell r="AK619">
            <v>83.19</v>
          </cell>
          <cell r="AL619">
            <v>129.41</v>
          </cell>
          <cell r="AM619">
            <v>49.58</v>
          </cell>
          <cell r="AN619">
            <v>112.61</v>
          </cell>
          <cell r="AO619">
            <v>0</v>
          </cell>
          <cell r="AP619">
            <v>87.39</v>
          </cell>
          <cell r="AQ619">
            <v>0</v>
          </cell>
          <cell r="AR619" t="str">
            <v>-</v>
          </cell>
          <cell r="AS619" t="str">
            <v>-</v>
          </cell>
          <cell r="AT619" t="str">
            <v>-</v>
          </cell>
          <cell r="AU619" t="str">
            <v>-</v>
          </cell>
          <cell r="AV619">
            <v>154.62</v>
          </cell>
          <cell r="AW619">
            <v>154.62</v>
          </cell>
          <cell r="AX619">
            <v>154.62</v>
          </cell>
          <cell r="AY619">
            <v>154.62</v>
          </cell>
          <cell r="AZ619">
            <v>154.62</v>
          </cell>
          <cell r="BA619">
            <v>154.62</v>
          </cell>
          <cell r="BB619">
            <v>154.62</v>
          </cell>
          <cell r="BC619">
            <v>154.62</v>
          </cell>
          <cell r="BD619">
            <v>53.78</v>
          </cell>
          <cell r="BE619">
            <v>0</v>
          </cell>
          <cell r="BF619">
            <v>53.78</v>
          </cell>
          <cell r="BG619">
            <v>0</v>
          </cell>
          <cell r="BH619">
            <v>161.34</v>
          </cell>
          <cell r="BI619">
            <v>161.34</v>
          </cell>
          <cell r="BJ619">
            <v>161.34</v>
          </cell>
          <cell r="BK619">
            <v>161.34</v>
          </cell>
        </row>
        <row r="620">
          <cell r="B620" t="str">
            <v>TOPA72MP</v>
          </cell>
          <cell r="C620" t="str">
            <v>Oppo A72 Mov 128GB Dual SIM 4G plus Accesoriu casti W11 cadou</v>
          </cell>
          <cell r="D620">
            <v>154.62</v>
          </cell>
          <cell r="E620">
            <v>154.62</v>
          </cell>
          <cell r="F620">
            <v>154.62</v>
          </cell>
          <cell r="G620">
            <v>154.62</v>
          </cell>
          <cell r="H620">
            <v>154.62</v>
          </cell>
          <cell r="I620">
            <v>154.62</v>
          </cell>
          <cell r="J620">
            <v>146.22</v>
          </cell>
          <cell r="K620">
            <v>121.01</v>
          </cell>
          <cell r="L620">
            <v>133.61000000000001</v>
          </cell>
          <cell r="M620">
            <v>74.790000000000006</v>
          </cell>
          <cell r="N620">
            <v>154.62</v>
          </cell>
          <cell r="O620">
            <v>154.62</v>
          </cell>
          <cell r="P620">
            <v>154.62</v>
          </cell>
          <cell r="Q620">
            <v>154.62</v>
          </cell>
          <cell r="R620">
            <v>154.62</v>
          </cell>
          <cell r="S620">
            <v>154.62</v>
          </cell>
          <cell r="T620">
            <v>146.22</v>
          </cell>
          <cell r="U620">
            <v>121.01</v>
          </cell>
          <cell r="V620">
            <v>133.61000000000001</v>
          </cell>
          <cell r="W620">
            <v>74.790000000000006</v>
          </cell>
          <cell r="X620">
            <v>104.2</v>
          </cell>
          <cell r="Y620">
            <v>0</v>
          </cell>
          <cell r="Z620">
            <v>133.61000000000001</v>
          </cell>
          <cell r="AA620">
            <v>83.19</v>
          </cell>
          <cell r="AB620">
            <v>125.21</v>
          </cell>
          <cell r="AC620">
            <v>49.58</v>
          </cell>
          <cell r="AD620">
            <v>108.4</v>
          </cell>
          <cell r="AE620">
            <v>0</v>
          </cell>
          <cell r="AF620">
            <v>87.39</v>
          </cell>
          <cell r="AG620">
            <v>0</v>
          </cell>
          <cell r="AH620">
            <v>104.2</v>
          </cell>
          <cell r="AI620">
            <v>0</v>
          </cell>
          <cell r="AJ620">
            <v>133.61000000000001</v>
          </cell>
          <cell r="AK620">
            <v>83.19</v>
          </cell>
          <cell r="AL620">
            <v>125.21</v>
          </cell>
          <cell r="AM620">
            <v>49.58</v>
          </cell>
          <cell r="AN620">
            <v>108.4</v>
          </cell>
          <cell r="AO620">
            <v>0</v>
          </cell>
          <cell r="AP620">
            <v>87.39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154.62</v>
          </cell>
          <cell r="AW620">
            <v>154.62</v>
          </cell>
          <cell r="AX620">
            <v>154.62</v>
          </cell>
          <cell r="AY620">
            <v>154.62</v>
          </cell>
          <cell r="AZ620">
            <v>154.62</v>
          </cell>
          <cell r="BA620">
            <v>154.62</v>
          </cell>
          <cell r="BB620">
            <v>154.62</v>
          </cell>
          <cell r="BC620">
            <v>154.62</v>
          </cell>
          <cell r="BD620">
            <v>53.78</v>
          </cell>
          <cell r="BE620">
            <v>0</v>
          </cell>
          <cell r="BF620">
            <v>53.78</v>
          </cell>
          <cell r="BG620">
            <v>0</v>
          </cell>
          <cell r="BH620">
            <v>159.66999999999999</v>
          </cell>
          <cell r="BI620">
            <v>159.66999999999999</v>
          </cell>
          <cell r="BJ620">
            <v>159.66999999999999</v>
          </cell>
          <cell r="BK620">
            <v>159.66999999999999</v>
          </cell>
        </row>
        <row r="621">
          <cell r="B621" t="str">
            <v>TOPA72NP</v>
          </cell>
          <cell r="C621" t="str">
            <v>Oppo A72 Negru 128GB Dual SIM 4G plus Accesoriu casti W11 cadou</v>
          </cell>
          <cell r="D621">
            <v>154.62</v>
          </cell>
          <cell r="E621">
            <v>154.62</v>
          </cell>
          <cell r="F621">
            <v>154.62</v>
          </cell>
          <cell r="G621">
            <v>154.62</v>
          </cell>
          <cell r="H621">
            <v>154.62</v>
          </cell>
          <cell r="I621">
            <v>154.62</v>
          </cell>
          <cell r="J621">
            <v>146.22</v>
          </cell>
          <cell r="K621">
            <v>121.01</v>
          </cell>
          <cell r="L621">
            <v>133.61000000000001</v>
          </cell>
          <cell r="M621">
            <v>74.790000000000006</v>
          </cell>
          <cell r="N621">
            <v>154.62</v>
          </cell>
          <cell r="O621">
            <v>154.62</v>
          </cell>
          <cell r="P621">
            <v>154.62</v>
          </cell>
          <cell r="Q621">
            <v>154.62</v>
          </cell>
          <cell r="R621">
            <v>154.62</v>
          </cell>
          <cell r="S621">
            <v>154.62</v>
          </cell>
          <cell r="T621">
            <v>146.22</v>
          </cell>
          <cell r="U621">
            <v>121.01</v>
          </cell>
          <cell r="V621">
            <v>133.61000000000001</v>
          </cell>
          <cell r="W621">
            <v>74.790000000000006</v>
          </cell>
          <cell r="X621">
            <v>104.2</v>
          </cell>
          <cell r="Y621">
            <v>0</v>
          </cell>
          <cell r="Z621">
            <v>133.61000000000001</v>
          </cell>
          <cell r="AA621">
            <v>83.19</v>
          </cell>
          <cell r="AB621">
            <v>125.21</v>
          </cell>
          <cell r="AC621">
            <v>49.58</v>
          </cell>
          <cell r="AD621">
            <v>108.4</v>
          </cell>
          <cell r="AE621">
            <v>0</v>
          </cell>
          <cell r="AF621">
            <v>87.39</v>
          </cell>
          <cell r="AG621">
            <v>0</v>
          </cell>
          <cell r="AH621">
            <v>104.2</v>
          </cell>
          <cell r="AI621">
            <v>0</v>
          </cell>
          <cell r="AJ621">
            <v>133.61000000000001</v>
          </cell>
          <cell r="AK621">
            <v>83.19</v>
          </cell>
          <cell r="AL621">
            <v>125.21</v>
          </cell>
          <cell r="AM621">
            <v>49.58</v>
          </cell>
          <cell r="AN621">
            <v>108.4</v>
          </cell>
          <cell r="AO621">
            <v>0</v>
          </cell>
          <cell r="AP621">
            <v>87.39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154.62</v>
          </cell>
          <cell r="AW621">
            <v>154.62</v>
          </cell>
          <cell r="AX621">
            <v>154.62</v>
          </cell>
          <cell r="AY621">
            <v>154.62</v>
          </cell>
          <cell r="AZ621">
            <v>154.62</v>
          </cell>
          <cell r="BA621">
            <v>154.62</v>
          </cell>
          <cell r="BB621">
            <v>154.62</v>
          </cell>
          <cell r="BC621">
            <v>154.62</v>
          </cell>
          <cell r="BD621">
            <v>53.78</v>
          </cell>
          <cell r="BE621">
            <v>0</v>
          </cell>
          <cell r="BF621">
            <v>53.78</v>
          </cell>
          <cell r="BG621">
            <v>0</v>
          </cell>
          <cell r="BH621">
            <v>159.66999999999999</v>
          </cell>
          <cell r="BI621">
            <v>159.66999999999999</v>
          </cell>
          <cell r="BJ621">
            <v>159.66999999999999</v>
          </cell>
          <cell r="BK621">
            <v>159.66999999999999</v>
          </cell>
        </row>
        <row r="622">
          <cell r="B622" t="str">
            <v>TOPRENO4N</v>
          </cell>
          <cell r="C622" t="str">
            <v>Oppo Reno 4 Pro 256GB SS Negru 5G</v>
          </cell>
          <cell r="D622">
            <v>511.76</v>
          </cell>
          <cell r="E622">
            <v>511.76</v>
          </cell>
          <cell r="F622">
            <v>511.76</v>
          </cell>
          <cell r="G622">
            <v>511.76</v>
          </cell>
          <cell r="H622">
            <v>511.76</v>
          </cell>
          <cell r="I622">
            <v>511.76</v>
          </cell>
          <cell r="J622">
            <v>503.36</v>
          </cell>
          <cell r="K622">
            <v>482.35</v>
          </cell>
          <cell r="L622">
            <v>490.76</v>
          </cell>
          <cell r="M622">
            <v>431.93</v>
          </cell>
          <cell r="N622">
            <v>511.76</v>
          </cell>
          <cell r="O622">
            <v>511.76</v>
          </cell>
          <cell r="P622">
            <v>511.76</v>
          </cell>
          <cell r="Q622">
            <v>511.76</v>
          </cell>
          <cell r="R622">
            <v>511.76</v>
          </cell>
          <cell r="S622">
            <v>511.76</v>
          </cell>
          <cell r="T622">
            <v>503.36</v>
          </cell>
          <cell r="U622">
            <v>482.35</v>
          </cell>
          <cell r="V622">
            <v>490.76</v>
          </cell>
          <cell r="W622">
            <v>431.93</v>
          </cell>
          <cell r="X622">
            <v>465.55</v>
          </cell>
          <cell r="Y622">
            <v>322.69</v>
          </cell>
          <cell r="Z622">
            <v>494.96</v>
          </cell>
          <cell r="AA622">
            <v>440.34</v>
          </cell>
          <cell r="AB622">
            <v>486.55</v>
          </cell>
          <cell r="AC622">
            <v>406.72</v>
          </cell>
          <cell r="AD622">
            <v>469.75</v>
          </cell>
          <cell r="AE622">
            <v>335.29</v>
          </cell>
          <cell r="AF622">
            <v>444.54</v>
          </cell>
          <cell r="AG622">
            <v>247.06</v>
          </cell>
          <cell r="AH622">
            <v>465.55</v>
          </cell>
          <cell r="AI622">
            <v>322.69</v>
          </cell>
          <cell r="AJ622">
            <v>494.96</v>
          </cell>
          <cell r="AK622">
            <v>440.34</v>
          </cell>
          <cell r="AL622">
            <v>486.55</v>
          </cell>
          <cell r="AM622">
            <v>406.72</v>
          </cell>
          <cell r="AN622">
            <v>469.75</v>
          </cell>
          <cell r="AO622">
            <v>335.29</v>
          </cell>
          <cell r="AP622">
            <v>444.54</v>
          </cell>
          <cell r="AQ622">
            <v>247.06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511.76</v>
          </cell>
          <cell r="AW622">
            <v>511.76</v>
          </cell>
          <cell r="AX622">
            <v>511.76</v>
          </cell>
          <cell r="AY622">
            <v>511.76</v>
          </cell>
          <cell r="AZ622">
            <v>511.76</v>
          </cell>
          <cell r="BA622">
            <v>511.76</v>
          </cell>
          <cell r="BB622">
            <v>511.76</v>
          </cell>
          <cell r="BC622">
            <v>511.76</v>
          </cell>
          <cell r="BD622">
            <v>410.92</v>
          </cell>
          <cell r="BE622">
            <v>112.61</v>
          </cell>
          <cell r="BF622">
            <v>410.92</v>
          </cell>
          <cell r="BG622">
            <v>112.61</v>
          </cell>
          <cell r="BH622">
            <v>538.66</v>
          </cell>
          <cell r="BI622">
            <v>538.66</v>
          </cell>
          <cell r="BJ622">
            <v>538.66</v>
          </cell>
          <cell r="BK622">
            <v>538.66</v>
          </cell>
        </row>
        <row r="623">
          <cell r="B623" t="str">
            <v>TOPR4Z128N</v>
          </cell>
          <cell r="C623" t="str">
            <v>Oppo Reno 4Z 128GB DS Negru 5G</v>
          </cell>
          <cell r="D623">
            <v>251.26</v>
          </cell>
          <cell r="E623">
            <v>251.26</v>
          </cell>
          <cell r="F623">
            <v>251.26</v>
          </cell>
          <cell r="G623">
            <v>251.26</v>
          </cell>
          <cell r="H623">
            <v>251.26</v>
          </cell>
          <cell r="I623">
            <v>251.26</v>
          </cell>
          <cell r="J623">
            <v>247.06</v>
          </cell>
          <cell r="K623">
            <v>221.85</v>
          </cell>
          <cell r="L623">
            <v>234.45</v>
          </cell>
          <cell r="M623">
            <v>171.43</v>
          </cell>
          <cell r="N623">
            <v>251.26</v>
          </cell>
          <cell r="O623">
            <v>251.26</v>
          </cell>
          <cell r="P623">
            <v>251.26</v>
          </cell>
          <cell r="Q623">
            <v>251.26</v>
          </cell>
          <cell r="R623">
            <v>251.26</v>
          </cell>
          <cell r="S623">
            <v>251.26</v>
          </cell>
          <cell r="T623">
            <v>247.06</v>
          </cell>
          <cell r="U623">
            <v>221.85</v>
          </cell>
          <cell r="V623">
            <v>234.45</v>
          </cell>
          <cell r="W623">
            <v>171.43</v>
          </cell>
          <cell r="X623">
            <v>205.04</v>
          </cell>
          <cell r="Y623">
            <v>62.18</v>
          </cell>
          <cell r="Z623">
            <v>234.45</v>
          </cell>
          <cell r="AA623">
            <v>184.03</v>
          </cell>
          <cell r="AB623">
            <v>226.05</v>
          </cell>
          <cell r="AC623">
            <v>146.22</v>
          </cell>
          <cell r="AD623">
            <v>209.24</v>
          </cell>
          <cell r="AE623">
            <v>78.989999999999995</v>
          </cell>
          <cell r="AF623">
            <v>188.24</v>
          </cell>
          <cell r="AG623">
            <v>0</v>
          </cell>
          <cell r="AH623">
            <v>205.04</v>
          </cell>
          <cell r="AI623">
            <v>62.18</v>
          </cell>
          <cell r="AJ623">
            <v>234.45</v>
          </cell>
          <cell r="AK623">
            <v>184.03</v>
          </cell>
          <cell r="AL623">
            <v>226.05</v>
          </cell>
          <cell r="AM623">
            <v>146.22</v>
          </cell>
          <cell r="AN623">
            <v>209.24</v>
          </cell>
          <cell r="AO623">
            <v>78.989999999999995</v>
          </cell>
          <cell r="AP623">
            <v>188.24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251.26</v>
          </cell>
          <cell r="AW623">
            <v>251.26</v>
          </cell>
          <cell r="AX623">
            <v>251.26</v>
          </cell>
          <cell r="AY623">
            <v>251.26</v>
          </cell>
          <cell r="AZ623">
            <v>251.26</v>
          </cell>
          <cell r="BA623">
            <v>251.26</v>
          </cell>
          <cell r="BB623">
            <v>251.26</v>
          </cell>
          <cell r="BC623">
            <v>251.26</v>
          </cell>
          <cell r="BD623">
            <v>154.62</v>
          </cell>
          <cell r="BE623">
            <v>0</v>
          </cell>
          <cell r="BF623">
            <v>154.62</v>
          </cell>
          <cell r="BG623">
            <v>0</v>
          </cell>
          <cell r="BH623">
            <v>265.55</v>
          </cell>
          <cell r="BI623">
            <v>265.55</v>
          </cell>
          <cell r="BJ623">
            <v>265.55</v>
          </cell>
          <cell r="BK623">
            <v>265.55</v>
          </cell>
        </row>
        <row r="624">
          <cell r="B624" t="str">
            <v>TOPRENO5N</v>
          </cell>
          <cell r="C624" t="str">
            <v>Oppo Reno 5 128GB DS Negru 5G</v>
          </cell>
          <cell r="D624">
            <v>335.29</v>
          </cell>
          <cell r="E624">
            <v>335.29</v>
          </cell>
          <cell r="F624">
            <v>335.29</v>
          </cell>
          <cell r="G624">
            <v>335.29</v>
          </cell>
          <cell r="H624">
            <v>335.29</v>
          </cell>
          <cell r="I624">
            <v>335.29</v>
          </cell>
          <cell r="J624">
            <v>326.89</v>
          </cell>
          <cell r="K624">
            <v>305.88</v>
          </cell>
          <cell r="L624">
            <v>314.29000000000002</v>
          </cell>
          <cell r="M624">
            <v>255.46</v>
          </cell>
          <cell r="N624">
            <v>335.29</v>
          </cell>
          <cell r="O624">
            <v>335.29</v>
          </cell>
          <cell r="P624">
            <v>335.29</v>
          </cell>
          <cell r="Q624">
            <v>335.29</v>
          </cell>
          <cell r="R624">
            <v>335.29</v>
          </cell>
          <cell r="S624">
            <v>335.29</v>
          </cell>
          <cell r="T624">
            <v>326.89</v>
          </cell>
          <cell r="U624">
            <v>305.88</v>
          </cell>
          <cell r="V624">
            <v>314.29000000000002</v>
          </cell>
          <cell r="W624">
            <v>255.46</v>
          </cell>
          <cell r="X624">
            <v>289.08</v>
          </cell>
          <cell r="Y624">
            <v>146.22</v>
          </cell>
          <cell r="Z624">
            <v>318.49</v>
          </cell>
          <cell r="AA624">
            <v>263.87</v>
          </cell>
          <cell r="AB624">
            <v>310.08</v>
          </cell>
          <cell r="AC624">
            <v>230.25</v>
          </cell>
          <cell r="AD624">
            <v>289.08</v>
          </cell>
          <cell r="AE624">
            <v>158.82</v>
          </cell>
          <cell r="AF624">
            <v>268.07</v>
          </cell>
          <cell r="AG624">
            <v>70.59</v>
          </cell>
          <cell r="AH624">
            <v>289.08</v>
          </cell>
          <cell r="AI624">
            <v>146.22</v>
          </cell>
          <cell r="AJ624">
            <v>318.49</v>
          </cell>
          <cell r="AK624">
            <v>263.87</v>
          </cell>
          <cell r="AL624">
            <v>310.08</v>
          </cell>
          <cell r="AM624">
            <v>230.25</v>
          </cell>
          <cell r="AN624">
            <v>289.08</v>
          </cell>
          <cell r="AO624">
            <v>158.82</v>
          </cell>
          <cell r="AP624">
            <v>268.07</v>
          </cell>
          <cell r="AQ624">
            <v>70.59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335.29</v>
          </cell>
          <cell r="AW624">
            <v>335.29</v>
          </cell>
          <cell r="AX624">
            <v>335.29</v>
          </cell>
          <cell r="AY624">
            <v>335.29</v>
          </cell>
          <cell r="AZ624">
            <v>335.29</v>
          </cell>
          <cell r="BA624">
            <v>335.29</v>
          </cell>
          <cell r="BB624">
            <v>335.29</v>
          </cell>
          <cell r="BC624">
            <v>335.29</v>
          </cell>
          <cell r="BD624">
            <v>234.45</v>
          </cell>
          <cell r="BE624">
            <v>0</v>
          </cell>
          <cell r="BF624">
            <v>234.45</v>
          </cell>
          <cell r="BG624">
            <v>0</v>
          </cell>
          <cell r="BH624">
            <v>352.11</v>
          </cell>
          <cell r="BI624">
            <v>352.11</v>
          </cell>
          <cell r="BJ624">
            <v>352.11</v>
          </cell>
          <cell r="BK624">
            <v>352.11</v>
          </cell>
        </row>
        <row r="625">
          <cell r="B625" t="str">
            <v>TOPRENO5B</v>
          </cell>
          <cell r="C625" t="str">
            <v>Oppo Reno 5 128GB DS Albastru 5G</v>
          </cell>
          <cell r="D625">
            <v>335.29</v>
          </cell>
          <cell r="E625">
            <v>335.29</v>
          </cell>
          <cell r="F625">
            <v>335.29</v>
          </cell>
          <cell r="G625">
            <v>335.29</v>
          </cell>
          <cell r="H625">
            <v>335.29</v>
          </cell>
          <cell r="I625">
            <v>335.29</v>
          </cell>
          <cell r="J625">
            <v>326.89</v>
          </cell>
          <cell r="K625">
            <v>305.88</v>
          </cell>
          <cell r="L625">
            <v>314.29000000000002</v>
          </cell>
          <cell r="M625">
            <v>255.46</v>
          </cell>
          <cell r="N625">
            <v>335.29</v>
          </cell>
          <cell r="O625">
            <v>335.29</v>
          </cell>
          <cell r="P625">
            <v>335.29</v>
          </cell>
          <cell r="Q625">
            <v>335.29</v>
          </cell>
          <cell r="R625">
            <v>335.29</v>
          </cell>
          <cell r="S625">
            <v>335.29</v>
          </cell>
          <cell r="T625">
            <v>326.89</v>
          </cell>
          <cell r="U625">
            <v>305.88</v>
          </cell>
          <cell r="V625">
            <v>314.29000000000002</v>
          </cell>
          <cell r="W625">
            <v>255.46</v>
          </cell>
          <cell r="X625">
            <v>289.08</v>
          </cell>
          <cell r="Y625">
            <v>146.22</v>
          </cell>
          <cell r="Z625">
            <v>318.49</v>
          </cell>
          <cell r="AA625">
            <v>263.87</v>
          </cell>
          <cell r="AB625">
            <v>310.08</v>
          </cell>
          <cell r="AC625">
            <v>230.25</v>
          </cell>
          <cell r="AD625">
            <v>289.08</v>
          </cell>
          <cell r="AE625">
            <v>158.82</v>
          </cell>
          <cell r="AF625">
            <v>268.07</v>
          </cell>
          <cell r="AG625">
            <v>70.59</v>
          </cell>
          <cell r="AH625">
            <v>289.08</v>
          </cell>
          <cell r="AI625">
            <v>146.22</v>
          </cell>
          <cell r="AJ625">
            <v>318.49</v>
          </cell>
          <cell r="AK625">
            <v>263.87</v>
          </cell>
          <cell r="AL625">
            <v>310.08</v>
          </cell>
          <cell r="AM625">
            <v>230.25</v>
          </cell>
          <cell r="AN625">
            <v>289.08</v>
          </cell>
          <cell r="AO625">
            <v>158.82</v>
          </cell>
          <cell r="AP625">
            <v>268.07</v>
          </cell>
          <cell r="AQ625">
            <v>70.59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335.29</v>
          </cell>
          <cell r="AW625">
            <v>335.29</v>
          </cell>
          <cell r="AX625">
            <v>335.29</v>
          </cell>
          <cell r="AY625">
            <v>335.29</v>
          </cell>
          <cell r="AZ625">
            <v>335.29</v>
          </cell>
          <cell r="BA625">
            <v>335.29</v>
          </cell>
          <cell r="BB625">
            <v>335.29</v>
          </cell>
          <cell r="BC625">
            <v>335.29</v>
          </cell>
          <cell r="BD625">
            <v>234.45</v>
          </cell>
          <cell r="BE625">
            <v>0</v>
          </cell>
          <cell r="BF625">
            <v>234.45</v>
          </cell>
          <cell r="BG625">
            <v>0</v>
          </cell>
          <cell r="BH625">
            <v>352.11</v>
          </cell>
          <cell r="BI625">
            <v>352.11</v>
          </cell>
          <cell r="BJ625">
            <v>352.11</v>
          </cell>
          <cell r="BK625">
            <v>352.11</v>
          </cell>
        </row>
        <row r="626">
          <cell r="B626" t="str">
            <v>TOPR6128BK</v>
          </cell>
          <cell r="C626" t="str">
            <v>Oppo Reno 6 128GB DS Arctic Blue 5G cu OPPO Band si casti Enco W32 Black</v>
          </cell>
          <cell r="D626">
            <v>381.51</v>
          </cell>
          <cell r="E626">
            <v>381.51</v>
          </cell>
          <cell r="F626">
            <v>381.51</v>
          </cell>
          <cell r="G626">
            <v>381.51</v>
          </cell>
          <cell r="H626">
            <v>381.51</v>
          </cell>
          <cell r="I626">
            <v>381.51</v>
          </cell>
          <cell r="J626">
            <v>373.11</v>
          </cell>
          <cell r="K626">
            <v>352.1</v>
          </cell>
          <cell r="L626">
            <v>364.71</v>
          </cell>
          <cell r="M626">
            <v>301.68</v>
          </cell>
          <cell r="N626">
            <v>381.51</v>
          </cell>
          <cell r="O626">
            <v>381.51</v>
          </cell>
          <cell r="P626">
            <v>381.51</v>
          </cell>
          <cell r="Q626">
            <v>381.51</v>
          </cell>
          <cell r="R626">
            <v>381.51</v>
          </cell>
          <cell r="S626">
            <v>381.51</v>
          </cell>
          <cell r="T626">
            <v>373.11</v>
          </cell>
          <cell r="U626">
            <v>352.1</v>
          </cell>
          <cell r="V626">
            <v>364.71</v>
          </cell>
          <cell r="W626">
            <v>301.68</v>
          </cell>
          <cell r="X626">
            <v>335.29</v>
          </cell>
          <cell r="Y626">
            <v>192.44</v>
          </cell>
          <cell r="Z626">
            <v>364.71</v>
          </cell>
          <cell r="AA626">
            <v>314.29000000000002</v>
          </cell>
          <cell r="AB626">
            <v>356.3</v>
          </cell>
          <cell r="AC626">
            <v>276.47000000000003</v>
          </cell>
          <cell r="AD626">
            <v>339.5</v>
          </cell>
          <cell r="AE626">
            <v>209.24</v>
          </cell>
          <cell r="AF626">
            <v>318.49</v>
          </cell>
          <cell r="AG626">
            <v>116.81</v>
          </cell>
          <cell r="AH626">
            <v>335.29</v>
          </cell>
          <cell r="AI626">
            <v>192.44</v>
          </cell>
          <cell r="AJ626">
            <v>364.71</v>
          </cell>
          <cell r="AK626">
            <v>314.29000000000002</v>
          </cell>
          <cell r="AL626">
            <v>356.3</v>
          </cell>
          <cell r="AM626">
            <v>276.47000000000003</v>
          </cell>
          <cell r="AN626">
            <v>339.5</v>
          </cell>
          <cell r="AO626">
            <v>209.24</v>
          </cell>
          <cell r="AP626">
            <v>318.49</v>
          </cell>
          <cell r="AQ626">
            <v>116.81</v>
          </cell>
          <cell r="AR626" t="str">
            <v>-</v>
          </cell>
          <cell r="AS626" t="str">
            <v>-</v>
          </cell>
          <cell r="AT626" t="str">
            <v>-</v>
          </cell>
          <cell r="AU626" t="str">
            <v>-</v>
          </cell>
          <cell r="AV626">
            <v>381.51</v>
          </cell>
          <cell r="AW626">
            <v>381.51</v>
          </cell>
          <cell r="AX626">
            <v>381.51</v>
          </cell>
          <cell r="AY626">
            <v>381.51</v>
          </cell>
          <cell r="AZ626">
            <v>381.51</v>
          </cell>
          <cell r="BA626">
            <v>381.51</v>
          </cell>
          <cell r="BB626">
            <v>381.51</v>
          </cell>
          <cell r="BC626">
            <v>381.51</v>
          </cell>
          <cell r="BD626">
            <v>280.67</v>
          </cell>
          <cell r="BE626">
            <v>0</v>
          </cell>
          <cell r="BF626">
            <v>280.67</v>
          </cell>
          <cell r="BG626">
            <v>0</v>
          </cell>
          <cell r="BH626">
            <v>402.52</v>
          </cell>
          <cell r="BI626">
            <v>402.52</v>
          </cell>
          <cell r="BJ626">
            <v>402.52</v>
          </cell>
          <cell r="BK626">
            <v>402.52</v>
          </cell>
        </row>
        <row r="627">
          <cell r="B627" t="str">
            <v>THUMTE50PB</v>
          </cell>
          <cell r="C627" t="str">
            <v>Pachet Huawei Mate 50 Pro 256GB DS Black 4G cu Huawei FreeBuds</v>
          </cell>
          <cell r="D627">
            <v>969.75</v>
          </cell>
          <cell r="E627">
            <v>969.75</v>
          </cell>
          <cell r="F627">
            <v>969.75</v>
          </cell>
          <cell r="G627">
            <v>969.75</v>
          </cell>
          <cell r="H627">
            <v>969.75</v>
          </cell>
          <cell r="I627">
            <v>969.75</v>
          </cell>
          <cell r="J627">
            <v>965.55</v>
          </cell>
          <cell r="K627">
            <v>940.34</v>
          </cell>
          <cell r="L627">
            <v>952.94</v>
          </cell>
          <cell r="M627">
            <v>889.92</v>
          </cell>
          <cell r="N627">
            <v>969.75</v>
          </cell>
          <cell r="O627">
            <v>969.75</v>
          </cell>
          <cell r="P627">
            <v>969.75</v>
          </cell>
          <cell r="Q627">
            <v>969.75</v>
          </cell>
          <cell r="R627">
            <v>969.75</v>
          </cell>
          <cell r="S627">
            <v>969.75</v>
          </cell>
          <cell r="T627">
            <v>965.55</v>
          </cell>
          <cell r="U627">
            <v>940.34</v>
          </cell>
          <cell r="V627">
            <v>952.94</v>
          </cell>
          <cell r="W627">
            <v>889.92</v>
          </cell>
          <cell r="X627">
            <v>923.53</v>
          </cell>
          <cell r="Y627">
            <v>780.67</v>
          </cell>
          <cell r="Z627">
            <v>952.94</v>
          </cell>
          <cell r="AA627">
            <v>902.52</v>
          </cell>
          <cell r="AB627">
            <v>944.54</v>
          </cell>
          <cell r="AC627">
            <v>864.71</v>
          </cell>
          <cell r="AD627">
            <v>927.73</v>
          </cell>
          <cell r="AE627">
            <v>797.48</v>
          </cell>
          <cell r="AF627">
            <v>906.72</v>
          </cell>
          <cell r="AG627">
            <v>705.04</v>
          </cell>
          <cell r="AH627">
            <v>923.53</v>
          </cell>
          <cell r="AI627">
            <v>780.67</v>
          </cell>
          <cell r="AJ627">
            <v>952.94</v>
          </cell>
          <cell r="AK627">
            <v>902.52</v>
          </cell>
          <cell r="AL627">
            <v>944.54</v>
          </cell>
          <cell r="AM627">
            <v>864.71</v>
          </cell>
          <cell r="AN627">
            <v>927.73</v>
          </cell>
          <cell r="AO627">
            <v>797.48</v>
          </cell>
          <cell r="AP627">
            <v>906.72</v>
          </cell>
          <cell r="AQ627">
            <v>705.04</v>
          </cell>
          <cell r="AR627" t="str">
            <v>-</v>
          </cell>
          <cell r="AS627" t="str">
            <v>-</v>
          </cell>
          <cell r="AT627" t="str">
            <v>-</v>
          </cell>
          <cell r="AU627" t="str">
            <v>-</v>
          </cell>
          <cell r="AV627">
            <v>969.75</v>
          </cell>
          <cell r="AW627">
            <v>969.75</v>
          </cell>
          <cell r="AX627">
            <v>969.75</v>
          </cell>
          <cell r="AY627">
            <v>969.75</v>
          </cell>
          <cell r="AZ627">
            <v>969.75</v>
          </cell>
          <cell r="BA627">
            <v>969.75</v>
          </cell>
          <cell r="BB627">
            <v>969.75</v>
          </cell>
          <cell r="BC627">
            <v>969.75</v>
          </cell>
          <cell r="BD627">
            <v>873.11</v>
          </cell>
          <cell r="BE627">
            <v>570.59</v>
          </cell>
          <cell r="BF627">
            <v>873.11</v>
          </cell>
          <cell r="BG627">
            <v>570.59</v>
          </cell>
          <cell r="BH627">
            <v>1020.17</v>
          </cell>
          <cell r="BI627">
            <v>1020.17</v>
          </cell>
          <cell r="BJ627">
            <v>1020.17</v>
          </cell>
          <cell r="BK627">
            <v>1020.17</v>
          </cell>
        </row>
        <row r="628">
          <cell r="B628" t="str">
            <v>THUMT20PNK</v>
          </cell>
          <cell r="C628" t="str">
            <v>Pachet Huawei Mate 20 Pro Dual SIM Negru 4G+ cu Accesoriu Huawei GT</v>
          </cell>
          <cell r="D628">
            <v>482.35</v>
          </cell>
          <cell r="E628">
            <v>482.35</v>
          </cell>
          <cell r="F628">
            <v>482.35</v>
          </cell>
          <cell r="G628">
            <v>482.35</v>
          </cell>
          <cell r="H628">
            <v>482.35</v>
          </cell>
          <cell r="I628">
            <v>482.35</v>
          </cell>
          <cell r="J628">
            <v>473.95</v>
          </cell>
          <cell r="K628">
            <v>452.94</v>
          </cell>
          <cell r="L628">
            <v>461.34</v>
          </cell>
          <cell r="M628">
            <v>402.52</v>
          </cell>
          <cell r="N628">
            <v>482.35</v>
          </cell>
          <cell r="O628">
            <v>482.35</v>
          </cell>
          <cell r="P628">
            <v>482.35</v>
          </cell>
          <cell r="Q628">
            <v>482.35</v>
          </cell>
          <cell r="R628">
            <v>482.35</v>
          </cell>
          <cell r="S628">
            <v>482.35</v>
          </cell>
          <cell r="T628">
            <v>473.95</v>
          </cell>
          <cell r="U628">
            <v>452.94</v>
          </cell>
          <cell r="V628">
            <v>461.34</v>
          </cell>
          <cell r="W628">
            <v>402.52</v>
          </cell>
          <cell r="X628">
            <v>431.93</v>
          </cell>
          <cell r="Y628">
            <v>293.27999999999997</v>
          </cell>
          <cell r="Z628">
            <v>465.55</v>
          </cell>
          <cell r="AA628">
            <v>410.92</v>
          </cell>
          <cell r="AB628">
            <v>457.14</v>
          </cell>
          <cell r="AC628">
            <v>377.31</v>
          </cell>
          <cell r="AD628">
            <v>436.13</v>
          </cell>
          <cell r="AE628">
            <v>305.88</v>
          </cell>
          <cell r="AF628">
            <v>415.13</v>
          </cell>
          <cell r="AG628">
            <v>217.65</v>
          </cell>
          <cell r="AH628">
            <v>431.93</v>
          </cell>
          <cell r="AI628">
            <v>293.27999999999997</v>
          </cell>
          <cell r="AJ628">
            <v>465.55</v>
          </cell>
          <cell r="AK628">
            <v>410.92</v>
          </cell>
          <cell r="AL628">
            <v>457.14</v>
          </cell>
          <cell r="AM628">
            <v>377.31</v>
          </cell>
          <cell r="AN628">
            <v>436.13</v>
          </cell>
          <cell r="AO628">
            <v>305.88</v>
          </cell>
          <cell r="AP628">
            <v>415.13</v>
          </cell>
          <cell r="AQ628">
            <v>217.65</v>
          </cell>
          <cell r="AR628" t="str">
            <v>-</v>
          </cell>
          <cell r="AS628" t="str">
            <v>-</v>
          </cell>
          <cell r="AT628" t="str">
            <v>-</v>
          </cell>
          <cell r="AU628" t="str">
            <v>-</v>
          </cell>
          <cell r="AV628">
            <v>482.35</v>
          </cell>
          <cell r="AW628">
            <v>482.35</v>
          </cell>
          <cell r="AX628">
            <v>482.35</v>
          </cell>
          <cell r="AY628">
            <v>482.35</v>
          </cell>
          <cell r="AZ628">
            <v>482.35</v>
          </cell>
          <cell r="BA628">
            <v>482.35</v>
          </cell>
          <cell r="BB628">
            <v>482.35</v>
          </cell>
          <cell r="BC628">
            <v>482.35</v>
          </cell>
          <cell r="BD628">
            <v>381.51</v>
          </cell>
          <cell r="BE628">
            <v>83.19</v>
          </cell>
          <cell r="BF628">
            <v>381.51</v>
          </cell>
          <cell r="BG628">
            <v>83.19</v>
          </cell>
          <cell r="BH628">
            <v>484.03</v>
          </cell>
          <cell r="BI628">
            <v>484.03</v>
          </cell>
          <cell r="BJ628">
            <v>484.03</v>
          </cell>
          <cell r="BK628">
            <v>484.03</v>
          </cell>
        </row>
        <row r="629">
          <cell r="B629" t="str">
            <v>THUPS19NK</v>
          </cell>
          <cell r="C629" t="str">
            <v>Pachet Huawei P Smart 2019 Negru 4G cu husa cadou Huawei P Smart 2019</v>
          </cell>
          <cell r="D629">
            <v>108.4</v>
          </cell>
          <cell r="E629">
            <v>108.4</v>
          </cell>
          <cell r="F629">
            <v>108.4</v>
          </cell>
          <cell r="G629">
            <v>108.4</v>
          </cell>
          <cell r="H629">
            <v>108.4</v>
          </cell>
          <cell r="I629">
            <v>108.4</v>
          </cell>
          <cell r="J629">
            <v>100</v>
          </cell>
          <cell r="K629">
            <v>74.790000000000006</v>
          </cell>
          <cell r="L629">
            <v>87.39</v>
          </cell>
          <cell r="M629">
            <v>28.57</v>
          </cell>
          <cell r="N629">
            <v>108.4</v>
          </cell>
          <cell r="O629">
            <v>108.4</v>
          </cell>
          <cell r="P629">
            <v>108.4</v>
          </cell>
          <cell r="Q629">
            <v>108.4</v>
          </cell>
          <cell r="R629">
            <v>108.4</v>
          </cell>
          <cell r="S629">
            <v>108.4</v>
          </cell>
          <cell r="T629">
            <v>100</v>
          </cell>
          <cell r="U629">
            <v>74.790000000000006</v>
          </cell>
          <cell r="V629">
            <v>87.39</v>
          </cell>
          <cell r="W629">
            <v>28.57</v>
          </cell>
          <cell r="X629">
            <v>57.98</v>
          </cell>
          <cell r="Y629">
            <v>0</v>
          </cell>
          <cell r="Z629">
            <v>87.39</v>
          </cell>
          <cell r="AA629">
            <v>36.97</v>
          </cell>
          <cell r="AB629">
            <v>78.989999999999995</v>
          </cell>
          <cell r="AC629">
            <v>3.36</v>
          </cell>
          <cell r="AD629">
            <v>62.18</v>
          </cell>
          <cell r="AE629">
            <v>0</v>
          </cell>
          <cell r="AF629">
            <v>41.18</v>
          </cell>
          <cell r="AG629">
            <v>0</v>
          </cell>
          <cell r="AH629">
            <v>57.98</v>
          </cell>
          <cell r="AI629">
            <v>0</v>
          </cell>
          <cell r="AJ629">
            <v>87.39</v>
          </cell>
          <cell r="AK629">
            <v>36.97</v>
          </cell>
          <cell r="AL629">
            <v>78.989999999999995</v>
          </cell>
          <cell r="AM629">
            <v>3.36</v>
          </cell>
          <cell r="AN629">
            <v>62.18</v>
          </cell>
          <cell r="AO629">
            <v>0</v>
          </cell>
          <cell r="AP629">
            <v>41.18</v>
          </cell>
          <cell r="AQ629">
            <v>0</v>
          </cell>
          <cell r="AR629" t="str">
            <v>-</v>
          </cell>
          <cell r="AS629" t="str">
            <v>-</v>
          </cell>
          <cell r="AT629" t="str">
            <v>-</v>
          </cell>
          <cell r="AU629" t="str">
            <v>-</v>
          </cell>
          <cell r="AV629">
            <v>108.4</v>
          </cell>
          <cell r="AW629">
            <v>108.4</v>
          </cell>
          <cell r="AX629">
            <v>108.4</v>
          </cell>
          <cell r="AY629">
            <v>108.4</v>
          </cell>
          <cell r="AZ629">
            <v>108.4</v>
          </cell>
          <cell r="BA629">
            <v>108.4</v>
          </cell>
          <cell r="BB629">
            <v>108.4</v>
          </cell>
          <cell r="BC629">
            <v>108.4</v>
          </cell>
          <cell r="BD629">
            <v>7.56</v>
          </cell>
          <cell r="BE629">
            <v>0</v>
          </cell>
          <cell r="BF629">
            <v>7.56</v>
          </cell>
          <cell r="BG629">
            <v>0</v>
          </cell>
          <cell r="BH629">
            <v>110.92</v>
          </cell>
          <cell r="BI629">
            <v>110.92</v>
          </cell>
          <cell r="BJ629">
            <v>110.92</v>
          </cell>
          <cell r="BK629">
            <v>110.92</v>
          </cell>
        </row>
        <row r="630">
          <cell r="B630" t="str">
            <v>THUP30LHK</v>
          </cell>
          <cell r="C630" t="str">
            <v>Pachet Huawei P30 Lite Dual SIM Negru 4G cu Accesoriu Huawei Casti FreeBuds Lite</v>
          </cell>
          <cell r="D630">
            <v>146.22</v>
          </cell>
          <cell r="E630">
            <v>146.22</v>
          </cell>
          <cell r="F630">
            <v>146.22</v>
          </cell>
          <cell r="G630">
            <v>146.22</v>
          </cell>
          <cell r="H630">
            <v>146.22</v>
          </cell>
          <cell r="I630">
            <v>146.22</v>
          </cell>
          <cell r="J630">
            <v>142.02000000000001</v>
          </cell>
          <cell r="K630">
            <v>116.81</v>
          </cell>
          <cell r="L630">
            <v>129.41</v>
          </cell>
          <cell r="M630">
            <v>66.39</v>
          </cell>
          <cell r="N630">
            <v>146.22</v>
          </cell>
          <cell r="O630">
            <v>146.22</v>
          </cell>
          <cell r="P630">
            <v>146.22</v>
          </cell>
          <cell r="Q630">
            <v>146.22</v>
          </cell>
          <cell r="R630">
            <v>146.22</v>
          </cell>
          <cell r="S630">
            <v>146.22</v>
          </cell>
          <cell r="T630">
            <v>142.02000000000001</v>
          </cell>
          <cell r="U630">
            <v>116.81</v>
          </cell>
          <cell r="V630">
            <v>129.41</v>
          </cell>
          <cell r="W630">
            <v>66.39</v>
          </cell>
          <cell r="X630">
            <v>100</v>
          </cell>
          <cell r="Y630">
            <v>0</v>
          </cell>
          <cell r="Z630">
            <v>129.41</v>
          </cell>
          <cell r="AA630">
            <v>78.989999999999995</v>
          </cell>
          <cell r="AB630">
            <v>121.01</v>
          </cell>
          <cell r="AC630">
            <v>41.18</v>
          </cell>
          <cell r="AD630">
            <v>104.2</v>
          </cell>
          <cell r="AE630">
            <v>0</v>
          </cell>
          <cell r="AF630">
            <v>83.19</v>
          </cell>
          <cell r="AG630">
            <v>0</v>
          </cell>
          <cell r="AH630">
            <v>100</v>
          </cell>
          <cell r="AI630">
            <v>0</v>
          </cell>
          <cell r="AJ630">
            <v>129.41</v>
          </cell>
          <cell r="AK630">
            <v>78.989999999999995</v>
          </cell>
          <cell r="AL630">
            <v>121.01</v>
          </cell>
          <cell r="AM630">
            <v>41.18</v>
          </cell>
          <cell r="AN630">
            <v>104.2</v>
          </cell>
          <cell r="AO630">
            <v>0</v>
          </cell>
          <cell r="AP630">
            <v>83.19</v>
          </cell>
          <cell r="AQ630">
            <v>0</v>
          </cell>
          <cell r="AR630" t="str">
            <v>-</v>
          </cell>
          <cell r="AS630" t="str">
            <v>-</v>
          </cell>
          <cell r="AT630" t="str">
            <v>-</v>
          </cell>
          <cell r="AU630" t="str">
            <v>-</v>
          </cell>
          <cell r="AV630">
            <v>146.22</v>
          </cell>
          <cell r="AW630">
            <v>146.22</v>
          </cell>
          <cell r="AX630">
            <v>146.22</v>
          </cell>
          <cell r="AY630">
            <v>146.22</v>
          </cell>
          <cell r="AZ630">
            <v>146.22</v>
          </cell>
          <cell r="BA630">
            <v>146.22</v>
          </cell>
          <cell r="BB630">
            <v>146.22</v>
          </cell>
          <cell r="BC630">
            <v>146.22</v>
          </cell>
          <cell r="BD630">
            <v>49.58</v>
          </cell>
          <cell r="BE630">
            <v>0</v>
          </cell>
          <cell r="BF630">
            <v>49.58</v>
          </cell>
          <cell r="BG630">
            <v>0</v>
          </cell>
          <cell r="BH630">
            <v>154.62</v>
          </cell>
          <cell r="BI630">
            <v>154.62</v>
          </cell>
          <cell r="BJ630">
            <v>154.62</v>
          </cell>
          <cell r="BK630">
            <v>154.62</v>
          </cell>
        </row>
        <row r="631">
          <cell r="B631" t="str">
            <v>THUP40L4NB</v>
          </cell>
          <cell r="C631" t="str">
            <v>Pachet Huawei P40 Lite 128GB Negru 4G cu Huawei Band 3e</v>
          </cell>
          <cell r="D631">
            <v>150.41999999999999</v>
          </cell>
          <cell r="E631">
            <v>150.41999999999999</v>
          </cell>
          <cell r="F631">
            <v>150.41999999999999</v>
          </cell>
          <cell r="G631">
            <v>150.41999999999999</v>
          </cell>
          <cell r="H631">
            <v>150.41999999999999</v>
          </cell>
          <cell r="I631">
            <v>150.41999999999999</v>
          </cell>
          <cell r="J631">
            <v>146.22</v>
          </cell>
          <cell r="K631">
            <v>121.01</v>
          </cell>
          <cell r="L631">
            <v>133.61000000000001</v>
          </cell>
          <cell r="M631">
            <v>70.59</v>
          </cell>
          <cell r="N631">
            <v>150.41999999999999</v>
          </cell>
          <cell r="O631">
            <v>150.41999999999999</v>
          </cell>
          <cell r="P631">
            <v>150.41999999999999</v>
          </cell>
          <cell r="Q631">
            <v>150.41999999999999</v>
          </cell>
          <cell r="R631">
            <v>150.41999999999999</v>
          </cell>
          <cell r="S631">
            <v>150.41999999999999</v>
          </cell>
          <cell r="T631">
            <v>146.22</v>
          </cell>
          <cell r="U631">
            <v>121.01</v>
          </cell>
          <cell r="V631">
            <v>133.61000000000001</v>
          </cell>
          <cell r="W631">
            <v>70.59</v>
          </cell>
          <cell r="X631">
            <v>104.2</v>
          </cell>
          <cell r="Y631">
            <v>0</v>
          </cell>
          <cell r="Z631">
            <v>133.61000000000001</v>
          </cell>
          <cell r="AA631">
            <v>83.19</v>
          </cell>
          <cell r="AB631">
            <v>125.21</v>
          </cell>
          <cell r="AC631">
            <v>45.38</v>
          </cell>
          <cell r="AD631">
            <v>108.4</v>
          </cell>
          <cell r="AE631">
            <v>0</v>
          </cell>
          <cell r="AF631">
            <v>87.39</v>
          </cell>
          <cell r="AG631">
            <v>0</v>
          </cell>
          <cell r="AH631">
            <v>104.2</v>
          </cell>
          <cell r="AI631">
            <v>0</v>
          </cell>
          <cell r="AJ631">
            <v>133.61000000000001</v>
          </cell>
          <cell r="AK631">
            <v>83.19</v>
          </cell>
          <cell r="AL631">
            <v>125.21</v>
          </cell>
          <cell r="AM631">
            <v>45.38</v>
          </cell>
          <cell r="AN631">
            <v>108.4</v>
          </cell>
          <cell r="AO631">
            <v>0</v>
          </cell>
          <cell r="AP631">
            <v>87.39</v>
          </cell>
          <cell r="AQ631">
            <v>0</v>
          </cell>
          <cell r="AR631" t="str">
            <v>-</v>
          </cell>
          <cell r="AS631" t="str">
            <v>-</v>
          </cell>
          <cell r="AT631" t="str">
            <v>-</v>
          </cell>
          <cell r="AU631" t="str">
            <v>-</v>
          </cell>
          <cell r="AV631">
            <v>150.41999999999999</v>
          </cell>
          <cell r="AW631">
            <v>150.41999999999999</v>
          </cell>
          <cell r="AX631">
            <v>150.41999999999999</v>
          </cell>
          <cell r="AY631">
            <v>150.41999999999999</v>
          </cell>
          <cell r="AZ631">
            <v>150.41999999999999</v>
          </cell>
          <cell r="BA631">
            <v>150.41999999999999</v>
          </cell>
          <cell r="BB631">
            <v>150.41999999999999</v>
          </cell>
          <cell r="BC631">
            <v>150.41999999999999</v>
          </cell>
          <cell r="BD631">
            <v>53.78</v>
          </cell>
          <cell r="BE631">
            <v>0</v>
          </cell>
          <cell r="BF631">
            <v>53.78</v>
          </cell>
          <cell r="BG631">
            <v>0</v>
          </cell>
          <cell r="BH631">
            <v>158.82</v>
          </cell>
          <cell r="BI631">
            <v>158.82</v>
          </cell>
          <cell r="BJ631">
            <v>158.82</v>
          </cell>
          <cell r="BK631">
            <v>158.82</v>
          </cell>
        </row>
        <row r="632">
          <cell r="B632" t="str">
            <v>THUP40L4VB</v>
          </cell>
          <cell r="C632" t="str">
            <v>Pachet Huawei P40 Lite 128GB Verde 4G cu Huawei Band 3e</v>
          </cell>
          <cell r="D632">
            <v>150.41999999999999</v>
          </cell>
          <cell r="E632">
            <v>150.41999999999999</v>
          </cell>
          <cell r="F632">
            <v>150.41999999999999</v>
          </cell>
          <cell r="G632">
            <v>150.41999999999999</v>
          </cell>
          <cell r="H632">
            <v>150.41999999999999</v>
          </cell>
          <cell r="I632">
            <v>150.41999999999999</v>
          </cell>
          <cell r="J632">
            <v>146.22</v>
          </cell>
          <cell r="K632">
            <v>121.01</v>
          </cell>
          <cell r="L632">
            <v>133.61000000000001</v>
          </cell>
          <cell r="M632">
            <v>70.59</v>
          </cell>
          <cell r="N632">
            <v>150.41999999999999</v>
          </cell>
          <cell r="O632">
            <v>150.41999999999999</v>
          </cell>
          <cell r="P632">
            <v>150.41999999999999</v>
          </cell>
          <cell r="Q632">
            <v>150.41999999999999</v>
          </cell>
          <cell r="R632">
            <v>150.41999999999999</v>
          </cell>
          <cell r="S632">
            <v>150.41999999999999</v>
          </cell>
          <cell r="T632">
            <v>146.22</v>
          </cell>
          <cell r="U632">
            <v>121.01</v>
          </cell>
          <cell r="V632">
            <v>133.61000000000001</v>
          </cell>
          <cell r="W632">
            <v>70.59</v>
          </cell>
          <cell r="X632">
            <v>104.2</v>
          </cell>
          <cell r="Y632">
            <v>0</v>
          </cell>
          <cell r="Z632">
            <v>133.61000000000001</v>
          </cell>
          <cell r="AA632">
            <v>83.19</v>
          </cell>
          <cell r="AB632">
            <v>125.21</v>
          </cell>
          <cell r="AC632">
            <v>45.38</v>
          </cell>
          <cell r="AD632">
            <v>108.4</v>
          </cell>
          <cell r="AE632">
            <v>0</v>
          </cell>
          <cell r="AF632">
            <v>87.39</v>
          </cell>
          <cell r="AG632">
            <v>0</v>
          </cell>
          <cell r="AH632">
            <v>104.2</v>
          </cell>
          <cell r="AI632">
            <v>0</v>
          </cell>
          <cell r="AJ632">
            <v>133.61000000000001</v>
          </cell>
          <cell r="AK632">
            <v>83.19</v>
          </cell>
          <cell r="AL632">
            <v>125.21</v>
          </cell>
          <cell r="AM632">
            <v>45.38</v>
          </cell>
          <cell r="AN632">
            <v>108.4</v>
          </cell>
          <cell r="AO632">
            <v>0</v>
          </cell>
          <cell r="AP632">
            <v>87.39</v>
          </cell>
          <cell r="AQ632">
            <v>0</v>
          </cell>
          <cell r="AR632" t="str">
            <v>-</v>
          </cell>
          <cell r="AS632" t="str">
            <v>-</v>
          </cell>
          <cell r="AT632" t="str">
            <v>-</v>
          </cell>
          <cell r="AU632" t="str">
            <v>-</v>
          </cell>
          <cell r="AV632">
            <v>150.41999999999999</v>
          </cell>
          <cell r="AW632">
            <v>150.41999999999999</v>
          </cell>
          <cell r="AX632">
            <v>150.41999999999999</v>
          </cell>
          <cell r="AY632">
            <v>150.41999999999999</v>
          </cell>
          <cell r="AZ632">
            <v>150.41999999999999</v>
          </cell>
          <cell r="BA632">
            <v>150.41999999999999</v>
          </cell>
          <cell r="BB632">
            <v>150.41999999999999</v>
          </cell>
          <cell r="BC632">
            <v>150.41999999999999</v>
          </cell>
          <cell r="BD632">
            <v>53.78</v>
          </cell>
          <cell r="BE632">
            <v>0</v>
          </cell>
          <cell r="BF632">
            <v>53.78</v>
          </cell>
          <cell r="BG632">
            <v>0</v>
          </cell>
          <cell r="BH632">
            <v>158.82</v>
          </cell>
          <cell r="BI632">
            <v>158.82</v>
          </cell>
          <cell r="BJ632">
            <v>158.82</v>
          </cell>
          <cell r="BK632">
            <v>158.82</v>
          </cell>
        </row>
        <row r="633">
          <cell r="B633" t="str">
            <v>THUP40P5GP</v>
          </cell>
          <cell r="C633" t="str">
            <v>Pachet Huawei P40 Pro 256GB Negru 5G + Huawei Y5 2019 16GB DS negru 4G</v>
          </cell>
          <cell r="D633">
            <v>650.41999999999996</v>
          </cell>
          <cell r="E633">
            <v>650.41999999999996</v>
          </cell>
          <cell r="F633">
            <v>650.41999999999996</v>
          </cell>
          <cell r="G633">
            <v>650.41999999999996</v>
          </cell>
          <cell r="H633">
            <v>650.41999999999996</v>
          </cell>
          <cell r="I633">
            <v>650.41999999999996</v>
          </cell>
          <cell r="J633">
            <v>646.22</v>
          </cell>
          <cell r="K633">
            <v>621.01</v>
          </cell>
          <cell r="L633">
            <v>633.61</v>
          </cell>
          <cell r="M633">
            <v>570.59</v>
          </cell>
          <cell r="N633">
            <v>650.41999999999996</v>
          </cell>
          <cell r="O633">
            <v>650.41999999999996</v>
          </cell>
          <cell r="P633">
            <v>650.41999999999996</v>
          </cell>
          <cell r="Q633">
            <v>650.41999999999996</v>
          </cell>
          <cell r="R633">
            <v>650.41999999999996</v>
          </cell>
          <cell r="S633">
            <v>650.41999999999996</v>
          </cell>
          <cell r="T633">
            <v>646.22</v>
          </cell>
          <cell r="U633">
            <v>621.01</v>
          </cell>
          <cell r="V633">
            <v>633.61</v>
          </cell>
          <cell r="W633">
            <v>570.59</v>
          </cell>
          <cell r="X633">
            <v>604.20000000000005</v>
          </cell>
          <cell r="Y633">
            <v>461.34</v>
          </cell>
          <cell r="Z633">
            <v>633.61</v>
          </cell>
          <cell r="AA633">
            <v>583.19000000000005</v>
          </cell>
          <cell r="AB633">
            <v>625.21</v>
          </cell>
          <cell r="AC633">
            <v>545.38</v>
          </cell>
          <cell r="AD633">
            <v>608.4</v>
          </cell>
          <cell r="AE633">
            <v>478.15</v>
          </cell>
          <cell r="AF633">
            <v>587.39</v>
          </cell>
          <cell r="AG633">
            <v>385.71</v>
          </cell>
          <cell r="AH633">
            <v>604.20000000000005</v>
          </cell>
          <cell r="AI633">
            <v>461.34</v>
          </cell>
          <cell r="AJ633">
            <v>633.61</v>
          </cell>
          <cell r="AK633">
            <v>583.19000000000005</v>
          </cell>
          <cell r="AL633">
            <v>625.21</v>
          </cell>
          <cell r="AM633">
            <v>545.38</v>
          </cell>
          <cell r="AN633">
            <v>608.4</v>
          </cell>
          <cell r="AO633">
            <v>478.15</v>
          </cell>
          <cell r="AP633">
            <v>587.39</v>
          </cell>
          <cell r="AQ633">
            <v>385.71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650.41999999999996</v>
          </cell>
          <cell r="AW633">
            <v>650.41999999999996</v>
          </cell>
          <cell r="AX633">
            <v>650.41999999999996</v>
          </cell>
          <cell r="AY633">
            <v>650.41999999999996</v>
          </cell>
          <cell r="AZ633">
            <v>650.41999999999996</v>
          </cell>
          <cell r="BA633">
            <v>650.41999999999996</v>
          </cell>
          <cell r="BB633">
            <v>650.41999999999996</v>
          </cell>
          <cell r="BC633">
            <v>650.41999999999996</v>
          </cell>
          <cell r="BD633">
            <v>553.78</v>
          </cell>
          <cell r="BE633">
            <v>251.26</v>
          </cell>
          <cell r="BF633">
            <v>553.78</v>
          </cell>
          <cell r="BG633">
            <v>251.26</v>
          </cell>
          <cell r="BH633">
            <v>685.72</v>
          </cell>
          <cell r="BI633">
            <v>685.72</v>
          </cell>
          <cell r="BJ633">
            <v>685.72</v>
          </cell>
          <cell r="BK633">
            <v>685.72</v>
          </cell>
        </row>
        <row r="634">
          <cell r="B634" t="str">
            <v>THU40P5GNK</v>
          </cell>
          <cell r="C634" t="str">
            <v>Pachet Huawei P40 Pro 256GB Negru 5G cu Huawei Watch GT2e</v>
          </cell>
          <cell r="D634">
            <v>524.37</v>
          </cell>
          <cell r="E634">
            <v>524.37</v>
          </cell>
          <cell r="F634">
            <v>524.37</v>
          </cell>
          <cell r="G634">
            <v>524.37</v>
          </cell>
          <cell r="H634">
            <v>524.37</v>
          </cell>
          <cell r="I634">
            <v>524.37</v>
          </cell>
          <cell r="J634">
            <v>520.16999999999996</v>
          </cell>
          <cell r="K634">
            <v>494.96</v>
          </cell>
          <cell r="L634">
            <v>507.56</v>
          </cell>
          <cell r="M634">
            <v>444.54</v>
          </cell>
          <cell r="N634">
            <v>524.37</v>
          </cell>
          <cell r="O634">
            <v>524.37</v>
          </cell>
          <cell r="P634">
            <v>524.37</v>
          </cell>
          <cell r="Q634">
            <v>524.37</v>
          </cell>
          <cell r="R634">
            <v>524.37</v>
          </cell>
          <cell r="S634">
            <v>524.37</v>
          </cell>
          <cell r="T634">
            <v>520.16999999999996</v>
          </cell>
          <cell r="U634">
            <v>494.96</v>
          </cell>
          <cell r="V634">
            <v>507.56</v>
          </cell>
          <cell r="W634">
            <v>444.54</v>
          </cell>
          <cell r="X634">
            <v>478.15</v>
          </cell>
          <cell r="Y634">
            <v>335.29</v>
          </cell>
          <cell r="Z634">
            <v>507.56</v>
          </cell>
          <cell r="AA634">
            <v>457.14</v>
          </cell>
          <cell r="AB634">
            <v>499.16</v>
          </cell>
          <cell r="AC634">
            <v>419.33</v>
          </cell>
          <cell r="AD634">
            <v>482.35</v>
          </cell>
          <cell r="AE634">
            <v>352.1</v>
          </cell>
          <cell r="AF634">
            <v>461.34</v>
          </cell>
          <cell r="AG634">
            <v>259.66000000000003</v>
          </cell>
          <cell r="AH634">
            <v>478.15</v>
          </cell>
          <cell r="AI634">
            <v>335.29</v>
          </cell>
          <cell r="AJ634">
            <v>507.56</v>
          </cell>
          <cell r="AK634">
            <v>457.14</v>
          </cell>
          <cell r="AL634">
            <v>499.16</v>
          </cell>
          <cell r="AM634">
            <v>419.33</v>
          </cell>
          <cell r="AN634">
            <v>482.35</v>
          </cell>
          <cell r="AO634">
            <v>352.1</v>
          </cell>
          <cell r="AP634">
            <v>461.34</v>
          </cell>
          <cell r="AQ634">
            <v>259.66000000000003</v>
          </cell>
          <cell r="AR634" t="str">
            <v>-</v>
          </cell>
          <cell r="AS634" t="str">
            <v>-</v>
          </cell>
          <cell r="AT634" t="str">
            <v>-</v>
          </cell>
          <cell r="AU634" t="str">
            <v>-</v>
          </cell>
          <cell r="AV634">
            <v>524.37</v>
          </cell>
          <cell r="AW634">
            <v>524.37</v>
          </cell>
          <cell r="AX634">
            <v>524.37</v>
          </cell>
          <cell r="AY634">
            <v>524.37</v>
          </cell>
          <cell r="AZ634">
            <v>524.37</v>
          </cell>
          <cell r="BA634">
            <v>524.37</v>
          </cell>
          <cell r="BB634">
            <v>524.37</v>
          </cell>
          <cell r="BC634">
            <v>524.37</v>
          </cell>
          <cell r="BD634">
            <v>427.73</v>
          </cell>
          <cell r="BE634">
            <v>125.21</v>
          </cell>
          <cell r="BF634">
            <v>427.73</v>
          </cell>
          <cell r="BG634">
            <v>125.21</v>
          </cell>
          <cell r="BH634">
            <v>552.94000000000005</v>
          </cell>
          <cell r="BI634">
            <v>552.94000000000005</v>
          </cell>
          <cell r="BJ634">
            <v>552.94000000000005</v>
          </cell>
          <cell r="BK634">
            <v>552.94000000000005</v>
          </cell>
        </row>
        <row r="635">
          <cell r="B635" t="str">
            <v>TLGV50THB</v>
          </cell>
          <cell r="C635" t="str">
            <v>Pachet LG V50 THINQ Dual SIM Negru 5G cu Dual Screen Display</v>
          </cell>
          <cell r="D635">
            <v>969.75</v>
          </cell>
          <cell r="E635">
            <v>969.75</v>
          </cell>
          <cell r="F635">
            <v>969.75</v>
          </cell>
          <cell r="G635">
            <v>969.75</v>
          </cell>
          <cell r="H635">
            <v>969.75</v>
          </cell>
          <cell r="I635">
            <v>969.75</v>
          </cell>
          <cell r="J635">
            <v>961.34</v>
          </cell>
          <cell r="K635">
            <v>940.34</v>
          </cell>
          <cell r="L635">
            <v>948.74</v>
          </cell>
          <cell r="M635">
            <v>889.92</v>
          </cell>
          <cell r="N635">
            <v>969.75</v>
          </cell>
          <cell r="O635">
            <v>969.75</v>
          </cell>
          <cell r="P635">
            <v>969.75</v>
          </cell>
          <cell r="Q635">
            <v>969.75</v>
          </cell>
          <cell r="R635">
            <v>969.75</v>
          </cell>
          <cell r="S635">
            <v>969.75</v>
          </cell>
          <cell r="T635">
            <v>961.34</v>
          </cell>
          <cell r="U635">
            <v>940.34</v>
          </cell>
          <cell r="V635">
            <v>948.74</v>
          </cell>
          <cell r="W635">
            <v>889.92</v>
          </cell>
          <cell r="X635">
            <v>923.53</v>
          </cell>
          <cell r="Y635">
            <v>780.67</v>
          </cell>
          <cell r="Z635">
            <v>952.94</v>
          </cell>
          <cell r="AA635">
            <v>902.52</v>
          </cell>
          <cell r="AB635">
            <v>944.54</v>
          </cell>
          <cell r="AC635">
            <v>864.71</v>
          </cell>
          <cell r="AD635">
            <v>927.73</v>
          </cell>
          <cell r="AE635">
            <v>797.48</v>
          </cell>
          <cell r="AF635">
            <v>902.52</v>
          </cell>
          <cell r="AG635">
            <v>705.04</v>
          </cell>
          <cell r="AH635">
            <v>923.53</v>
          </cell>
          <cell r="AI635">
            <v>780.67</v>
          </cell>
          <cell r="AJ635">
            <v>952.94</v>
          </cell>
          <cell r="AK635">
            <v>902.52</v>
          </cell>
          <cell r="AL635">
            <v>944.54</v>
          </cell>
          <cell r="AM635">
            <v>864.71</v>
          </cell>
          <cell r="AN635">
            <v>927.73</v>
          </cell>
          <cell r="AO635">
            <v>797.48</v>
          </cell>
          <cell r="AP635">
            <v>902.52</v>
          </cell>
          <cell r="AQ635">
            <v>705.04</v>
          </cell>
          <cell r="AR635" t="str">
            <v>-</v>
          </cell>
          <cell r="AS635" t="str">
            <v>-</v>
          </cell>
          <cell r="AT635" t="str">
            <v>-</v>
          </cell>
          <cell r="AU635" t="str">
            <v>-</v>
          </cell>
          <cell r="AV635">
            <v>969.75</v>
          </cell>
          <cell r="AW635">
            <v>969.75</v>
          </cell>
          <cell r="AX635">
            <v>969.75</v>
          </cell>
          <cell r="AY635">
            <v>969.75</v>
          </cell>
          <cell r="AZ635">
            <v>969.75</v>
          </cell>
          <cell r="BA635">
            <v>969.75</v>
          </cell>
          <cell r="BB635">
            <v>969.75</v>
          </cell>
          <cell r="BC635">
            <v>969.75</v>
          </cell>
          <cell r="BD635">
            <v>868.91</v>
          </cell>
          <cell r="BE635">
            <v>570.59</v>
          </cell>
          <cell r="BF635">
            <v>868.91</v>
          </cell>
          <cell r="BG635">
            <v>570.59</v>
          </cell>
          <cell r="BH635">
            <v>1019.33</v>
          </cell>
          <cell r="BI635">
            <v>1019.33</v>
          </cell>
          <cell r="BJ635">
            <v>1019.33</v>
          </cell>
          <cell r="BK635">
            <v>1019.33</v>
          </cell>
        </row>
        <row r="636">
          <cell r="B636" t="str">
            <v>TMOG8PE6PN</v>
          </cell>
          <cell r="C636" t="str">
            <v>Pachet Motorola E6 Play 32GB DS Negru 4G cu Motorola G8 Plus 64GB DS Negru 4G</v>
          </cell>
          <cell r="D636">
            <v>171.43</v>
          </cell>
          <cell r="E636">
            <v>171.43</v>
          </cell>
          <cell r="F636">
            <v>171.43</v>
          </cell>
          <cell r="G636">
            <v>171.43</v>
          </cell>
          <cell r="H636">
            <v>171.43</v>
          </cell>
          <cell r="I636">
            <v>171.43</v>
          </cell>
          <cell r="J636">
            <v>167.23</v>
          </cell>
          <cell r="K636">
            <v>142.02000000000001</v>
          </cell>
          <cell r="L636">
            <v>154.62</v>
          </cell>
          <cell r="M636">
            <v>91.6</v>
          </cell>
          <cell r="N636">
            <v>171.43</v>
          </cell>
          <cell r="O636">
            <v>171.43</v>
          </cell>
          <cell r="P636">
            <v>171.43</v>
          </cell>
          <cell r="Q636">
            <v>171.43</v>
          </cell>
          <cell r="R636">
            <v>171.43</v>
          </cell>
          <cell r="S636">
            <v>171.43</v>
          </cell>
          <cell r="T636">
            <v>167.23</v>
          </cell>
          <cell r="U636">
            <v>142.02000000000001</v>
          </cell>
          <cell r="V636">
            <v>154.62</v>
          </cell>
          <cell r="W636">
            <v>91.6</v>
          </cell>
          <cell r="X636">
            <v>125.21</v>
          </cell>
          <cell r="Y636">
            <v>0</v>
          </cell>
          <cell r="Z636">
            <v>154.62</v>
          </cell>
          <cell r="AA636">
            <v>104.2</v>
          </cell>
          <cell r="AB636">
            <v>146.22</v>
          </cell>
          <cell r="AC636">
            <v>66.39</v>
          </cell>
          <cell r="AD636">
            <v>129.41</v>
          </cell>
          <cell r="AE636">
            <v>0</v>
          </cell>
          <cell r="AF636">
            <v>108.4</v>
          </cell>
          <cell r="AG636">
            <v>0</v>
          </cell>
          <cell r="AH636">
            <v>125.21</v>
          </cell>
          <cell r="AI636">
            <v>0</v>
          </cell>
          <cell r="AJ636">
            <v>154.62</v>
          </cell>
          <cell r="AK636">
            <v>104.2</v>
          </cell>
          <cell r="AL636">
            <v>146.22</v>
          </cell>
          <cell r="AM636">
            <v>66.39</v>
          </cell>
          <cell r="AN636">
            <v>129.41</v>
          </cell>
          <cell r="AO636">
            <v>0</v>
          </cell>
          <cell r="AP636">
            <v>108.4</v>
          </cell>
          <cell r="AQ636">
            <v>0</v>
          </cell>
          <cell r="AR636" t="str">
            <v>-</v>
          </cell>
          <cell r="AS636" t="str">
            <v>-</v>
          </cell>
          <cell r="AT636" t="str">
            <v>-</v>
          </cell>
          <cell r="AU636" t="str">
            <v>-</v>
          </cell>
          <cell r="AV636">
            <v>171.43</v>
          </cell>
          <cell r="AW636">
            <v>171.43</v>
          </cell>
          <cell r="AX636">
            <v>171.43</v>
          </cell>
          <cell r="AY636">
            <v>171.43</v>
          </cell>
          <cell r="AZ636">
            <v>171.43</v>
          </cell>
          <cell r="BA636">
            <v>171.43</v>
          </cell>
          <cell r="BB636">
            <v>171.43</v>
          </cell>
          <cell r="BC636">
            <v>171.43</v>
          </cell>
          <cell r="BD636">
            <v>74.790000000000006</v>
          </cell>
          <cell r="BE636">
            <v>0</v>
          </cell>
          <cell r="BF636">
            <v>74.790000000000006</v>
          </cell>
          <cell r="BG636">
            <v>0</v>
          </cell>
          <cell r="BH636">
            <v>180.67</v>
          </cell>
          <cell r="BI636">
            <v>180.67</v>
          </cell>
          <cell r="BJ636">
            <v>180.67</v>
          </cell>
          <cell r="BK636">
            <v>180.67</v>
          </cell>
        </row>
        <row r="637">
          <cell r="B637" t="str">
            <v>TAL116GBNP</v>
          </cell>
          <cell r="C637" t="str">
            <v>Pachet Prepaid Alcatel 1 16GB Negru 4G</v>
          </cell>
          <cell r="D637">
            <v>36.97</v>
          </cell>
          <cell r="E637">
            <v>36.97</v>
          </cell>
          <cell r="F637">
            <v>36.97</v>
          </cell>
          <cell r="G637">
            <v>36.97</v>
          </cell>
          <cell r="H637">
            <v>36.97</v>
          </cell>
          <cell r="I637">
            <v>36.97</v>
          </cell>
          <cell r="J637">
            <v>28.57</v>
          </cell>
          <cell r="K637">
            <v>7.56</v>
          </cell>
          <cell r="L637">
            <v>15.97</v>
          </cell>
          <cell r="M637">
            <v>0</v>
          </cell>
          <cell r="N637">
            <v>36.97</v>
          </cell>
          <cell r="O637">
            <v>36.97</v>
          </cell>
          <cell r="P637">
            <v>36.97</v>
          </cell>
          <cell r="Q637">
            <v>36.97</v>
          </cell>
          <cell r="R637">
            <v>36.97</v>
          </cell>
          <cell r="S637">
            <v>36.97</v>
          </cell>
          <cell r="T637">
            <v>28.57</v>
          </cell>
          <cell r="U637">
            <v>7.56</v>
          </cell>
          <cell r="V637">
            <v>15.97</v>
          </cell>
          <cell r="W637">
            <v>0</v>
          </cell>
          <cell r="X637">
            <v>0</v>
          </cell>
          <cell r="Y637">
            <v>0</v>
          </cell>
          <cell r="Z637">
            <v>20.170000000000002</v>
          </cell>
          <cell r="AA637">
            <v>0</v>
          </cell>
          <cell r="AB637">
            <v>7.56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20.170000000000002</v>
          </cell>
          <cell r="AK637">
            <v>0</v>
          </cell>
          <cell r="AL637">
            <v>7.56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36.97</v>
          </cell>
          <cell r="AW637">
            <v>36.97</v>
          </cell>
          <cell r="AX637">
            <v>36.97</v>
          </cell>
          <cell r="AY637">
            <v>36.97</v>
          </cell>
          <cell r="AZ637">
            <v>36.97</v>
          </cell>
          <cell r="BA637">
            <v>36.97</v>
          </cell>
          <cell r="BB637">
            <v>36.97</v>
          </cell>
          <cell r="BC637">
            <v>36.97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36.979999999999997</v>
          </cell>
          <cell r="BI637">
            <v>36.979999999999997</v>
          </cell>
          <cell r="BJ637">
            <v>36.979999999999997</v>
          </cell>
          <cell r="BK637">
            <v>36.979999999999997</v>
          </cell>
        </row>
        <row r="638">
          <cell r="B638" t="str">
            <v>TLGK30NP</v>
          </cell>
          <cell r="C638" t="str">
            <v>Pachet prepaid LG K30 32GB Dual SIM Negru 4G</v>
          </cell>
          <cell r="D638">
            <v>36.97</v>
          </cell>
          <cell r="E638">
            <v>36.97</v>
          </cell>
          <cell r="F638">
            <v>36.97</v>
          </cell>
          <cell r="G638">
            <v>36.97</v>
          </cell>
          <cell r="H638">
            <v>36.97</v>
          </cell>
          <cell r="I638">
            <v>36.97</v>
          </cell>
          <cell r="J638">
            <v>28.57</v>
          </cell>
          <cell r="K638">
            <v>7.56</v>
          </cell>
          <cell r="L638">
            <v>15.97</v>
          </cell>
          <cell r="M638">
            <v>0</v>
          </cell>
          <cell r="N638">
            <v>36.97</v>
          </cell>
          <cell r="O638">
            <v>36.97</v>
          </cell>
          <cell r="P638">
            <v>36.97</v>
          </cell>
          <cell r="Q638">
            <v>36.97</v>
          </cell>
          <cell r="R638">
            <v>36.97</v>
          </cell>
          <cell r="S638">
            <v>36.97</v>
          </cell>
          <cell r="T638">
            <v>28.57</v>
          </cell>
          <cell r="U638">
            <v>7.56</v>
          </cell>
          <cell r="V638">
            <v>15.97</v>
          </cell>
          <cell r="W638">
            <v>0</v>
          </cell>
          <cell r="X638">
            <v>0</v>
          </cell>
          <cell r="Y638">
            <v>0</v>
          </cell>
          <cell r="Z638">
            <v>20.170000000000002</v>
          </cell>
          <cell r="AA638">
            <v>0</v>
          </cell>
          <cell r="AB638">
            <v>11.76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20.170000000000002</v>
          </cell>
          <cell r="AK638">
            <v>0</v>
          </cell>
          <cell r="AL638">
            <v>11.76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 t="str">
            <v>-</v>
          </cell>
          <cell r="AS638" t="str">
            <v>-</v>
          </cell>
          <cell r="AT638" t="str">
            <v>-</v>
          </cell>
          <cell r="AU638" t="str">
            <v>-</v>
          </cell>
          <cell r="AV638">
            <v>36.97</v>
          </cell>
          <cell r="AW638">
            <v>36.97</v>
          </cell>
          <cell r="AX638">
            <v>36.97</v>
          </cell>
          <cell r="AY638">
            <v>36.97</v>
          </cell>
          <cell r="AZ638">
            <v>36.97</v>
          </cell>
          <cell r="BA638">
            <v>36.97</v>
          </cell>
          <cell r="BB638">
            <v>36.97</v>
          </cell>
          <cell r="BC638">
            <v>36.97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39.5</v>
          </cell>
          <cell r="BI638">
            <v>39.5</v>
          </cell>
          <cell r="BJ638">
            <v>39.5</v>
          </cell>
          <cell r="BK638">
            <v>39.5</v>
          </cell>
        </row>
        <row r="639">
          <cell r="B639" t="str">
            <v>TSOXZ3PS4</v>
          </cell>
          <cell r="C639" t="str">
            <v>Pachet Sony Xperia XZ3 si Consola PlayStation 4 Slim 500GB</v>
          </cell>
          <cell r="D639">
            <v>469.75</v>
          </cell>
          <cell r="E639">
            <v>469.75</v>
          </cell>
          <cell r="F639">
            <v>469.75</v>
          </cell>
          <cell r="G639">
            <v>469.75</v>
          </cell>
          <cell r="H639">
            <v>469.75</v>
          </cell>
          <cell r="I639">
            <v>469.75</v>
          </cell>
          <cell r="J639">
            <v>465.55</v>
          </cell>
          <cell r="K639">
            <v>440.34</v>
          </cell>
          <cell r="L639">
            <v>452.94</v>
          </cell>
          <cell r="M639">
            <v>389.92</v>
          </cell>
          <cell r="N639">
            <v>469.75</v>
          </cell>
          <cell r="O639">
            <v>469.75</v>
          </cell>
          <cell r="P639">
            <v>469.75</v>
          </cell>
          <cell r="Q639">
            <v>469.75</v>
          </cell>
          <cell r="R639">
            <v>469.75</v>
          </cell>
          <cell r="S639">
            <v>469.75</v>
          </cell>
          <cell r="T639">
            <v>465.55</v>
          </cell>
          <cell r="U639">
            <v>440.34</v>
          </cell>
          <cell r="V639">
            <v>452.94</v>
          </cell>
          <cell r="W639">
            <v>389.92</v>
          </cell>
          <cell r="X639">
            <v>423.53</v>
          </cell>
          <cell r="Y639">
            <v>280.67</v>
          </cell>
          <cell r="Z639">
            <v>452.94</v>
          </cell>
          <cell r="AA639">
            <v>402.52</v>
          </cell>
          <cell r="AB639">
            <v>444.54</v>
          </cell>
          <cell r="AC639">
            <v>364.71</v>
          </cell>
          <cell r="AD639">
            <v>427.73</v>
          </cell>
          <cell r="AE639">
            <v>297.48</v>
          </cell>
          <cell r="AF639">
            <v>406.72</v>
          </cell>
          <cell r="AG639">
            <v>205.04</v>
          </cell>
          <cell r="AH639">
            <v>423.53</v>
          </cell>
          <cell r="AI639">
            <v>280.67</v>
          </cell>
          <cell r="AJ639">
            <v>452.94</v>
          </cell>
          <cell r="AK639">
            <v>402.52</v>
          </cell>
          <cell r="AL639">
            <v>444.54</v>
          </cell>
          <cell r="AM639">
            <v>364.71</v>
          </cell>
          <cell r="AN639">
            <v>427.73</v>
          </cell>
          <cell r="AO639">
            <v>297.48</v>
          </cell>
          <cell r="AP639">
            <v>406.72</v>
          </cell>
          <cell r="AQ639">
            <v>205.04</v>
          </cell>
          <cell r="AR639" t="str">
            <v>-</v>
          </cell>
          <cell r="AS639" t="str">
            <v>-</v>
          </cell>
          <cell r="AT639" t="str">
            <v>-</v>
          </cell>
          <cell r="AU639" t="str">
            <v>-</v>
          </cell>
          <cell r="AV639">
            <v>469.75</v>
          </cell>
          <cell r="AW639">
            <v>469.75</v>
          </cell>
          <cell r="AX639">
            <v>469.75</v>
          </cell>
          <cell r="AY639">
            <v>469.75</v>
          </cell>
          <cell r="AZ639">
            <v>469.75</v>
          </cell>
          <cell r="BA639">
            <v>469.75</v>
          </cell>
          <cell r="BB639">
            <v>469.75</v>
          </cell>
          <cell r="BC639">
            <v>469.75</v>
          </cell>
          <cell r="BD639">
            <v>373.11</v>
          </cell>
          <cell r="BE639">
            <v>70.59</v>
          </cell>
          <cell r="BF639">
            <v>373.11</v>
          </cell>
          <cell r="BG639">
            <v>70.59</v>
          </cell>
          <cell r="BH639">
            <v>495.8</v>
          </cell>
          <cell r="BI639">
            <v>495.8</v>
          </cell>
          <cell r="BJ639">
            <v>495.8</v>
          </cell>
          <cell r="BK639">
            <v>495.8</v>
          </cell>
        </row>
        <row r="640">
          <cell r="B640" t="str">
            <v>TSAA10B</v>
          </cell>
          <cell r="C640" t="str">
            <v>Samsung A10 32GB Dual SIM Albastru 4G</v>
          </cell>
          <cell r="D640">
            <v>78.989999999999995</v>
          </cell>
          <cell r="E640">
            <v>78.989999999999995</v>
          </cell>
          <cell r="F640">
            <v>78.989999999999995</v>
          </cell>
          <cell r="G640">
            <v>78.989999999999995</v>
          </cell>
          <cell r="H640">
            <v>78.989999999999995</v>
          </cell>
          <cell r="I640">
            <v>78.989999999999995</v>
          </cell>
          <cell r="J640">
            <v>70.59</v>
          </cell>
          <cell r="K640">
            <v>49.58</v>
          </cell>
          <cell r="L640">
            <v>57.98</v>
          </cell>
          <cell r="M640">
            <v>0</v>
          </cell>
          <cell r="N640">
            <v>78.989999999999995</v>
          </cell>
          <cell r="O640">
            <v>78.989999999999995</v>
          </cell>
          <cell r="P640">
            <v>78.989999999999995</v>
          </cell>
          <cell r="Q640">
            <v>78.989999999999995</v>
          </cell>
          <cell r="R640">
            <v>78.989999999999995</v>
          </cell>
          <cell r="S640">
            <v>78.989999999999995</v>
          </cell>
          <cell r="T640">
            <v>70.59</v>
          </cell>
          <cell r="U640">
            <v>49.58</v>
          </cell>
          <cell r="V640">
            <v>57.98</v>
          </cell>
          <cell r="W640">
            <v>0</v>
          </cell>
          <cell r="X640">
            <v>32.770000000000003</v>
          </cell>
          <cell r="Y640">
            <v>0</v>
          </cell>
          <cell r="Z640">
            <v>62.18</v>
          </cell>
          <cell r="AA640">
            <v>7.56</v>
          </cell>
          <cell r="AB640">
            <v>53.78</v>
          </cell>
          <cell r="AC640">
            <v>0</v>
          </cell>
          <cell r="AD640">
            <v>36.97</v>
          </cell>
          <cell r="AE640">
            <v>0</v>
          </cell>
          <cell r="AF640">
            <v>11.76</v>
          </cell>
          <cell r="AG640">
            <v>0</v>
          </cell>
          <cell r="AH640">
            <v>32.770000000000003</v>
          </cell>
          <cell r="AI640">
            <v>0</v>
          </cell>
          <cell r="AJ640">
            <v>62.18</v>
          </cell>
          <cell r="AK640">
            <v>7.56</v>
          </cell>
          <cell r="AL640">
            <v>53.78</v>
          </cell>
          <cell r="AM640">
            <v>0</v>
          </cell>
          <cell r="AN640">
            <v>36.97</v>
          </cell>
          <cell r="AO640">
            <v>0</v>
          </cell>
          <cell r="AP640">
            <v>11.76</v>
          </cell>
          <cell r="AQ640">
            <v>0</v>
          </cell>
          <cell r="AR640" t="str">
            <v>-</v>
          </cell>
          <cell r="AS640" t="str">
            <v>-</v>
          </cell>
          <cell r="AT640" t="str">
            <v>-</v>
          </cell>
          <cell r="AU640" t="str">
            <v>-</v>
          </cell>
          <cell r="AV640">
            <v>78.989999999999995</v>
          </cell>
          <cell r="AW640">
            <v>78.989999999999995</v>
          </cell>
          <cell r="AX640">
            <v>78.989999999999995</v>
          </cell>
          <cell r="AY640">
            <v>78.989999999999995</v>
          </cell>
          <cell r="AZ640">
            <v>78.989999999999995</v>
          </cell>
          <cell r="BA640">
            <v>78.989999999999995</v>
          </cell>
          <cell r="BB640">
            <v>78.989999999999995</v>
          </cell>
          <cell r="BC640">
            <v>78.989999999999995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81.510000000000005</v>
          </cell>
          <cell r="BI640">
            <v>81.510000000000005</v>
          </cell>
          <cell r="BJ640">
            <v>81.510000000000005</v>
          </cell>
          <cell r="BK640">
            <v>81.510000000000005</v>
          </cell>
        </row>
        <row r="641">
          <cell r="B641" t="str">
            <v>TSAA10N</v>
          </cell>
          <cell r="C641" t="str">
            <v>Samsung A10 32GB Dual SIM Negru 4G</v>
          </cell>
          <cell r="D641">
            <v>78.989999999999995</v>
          </cell>
          <cell r="E641">
            <v>78.989999999999995</v>
          </cell>
          <cell r="F641">
            <v>78.989999999999995</v>
          </cell>
          <cell r="G641">
            <v>78.989999999999995</v>
          </cell>
          <cell r="H641">
            <v>78.989999999999995</v>
          </cell>
          <cell r="I641">
            <v>78.989999999999995</v>
          </cell>
          <cell r="J641">
            <v>70.59</v>
          </cell>
          <cell r="K641">
            <v>49.58</v>
          </cell>
          <cell r="L641">
            <v>57.98</v>
          </cell>
          <cell r="M641">
            <v>0</v>
          </cell>
          <cell r="N641">
            <v>78.989999999999995</v>
          </cell>
          <cell r="O641">
            <v>78.989999999999995</v>
          </cell>
          <cell r="P641">
            <v>78.989999999999995</v>
          </cell>
          <cell r="Q641">
            <v>78.989999999999995</v>
          </cell>
          <cell r="R641">
            <v>78.989999999999995</v>
          </cell>
          <cell r="S641">
            <v>78.989999999999995</v>
          </cell>
          <cell r="T641">
            <v>70.59</v>
          </cell>
          <cell r="U641">
            <v>49.58</v>
          </cell>
          <cell r="V641">
            <v>57.98</v>
          </cell>
          <cell r="W641">
            <v>0</v>
          </cell>
          <cell r="X641">
            <v>32.770000000000003</v>
          </cell>
          <cell r="Y641">
            <v>0</v>
          </cell>
          <cell r="Z641">
            <v>62.18</v>
          </cell>
          <cell r="AA641">
            <v>7.56</v>
          </cell>
          <cell r="AB641">
            <v>53.78</v>
          </cell>
          <cell r="AC641">
            <v>0</v>
          </cell>
          <cell r="AD641">
            <v>36.97</v>
          </cell>
          <cell r="AE641">
            <v>0</v>
          </cell>
          <cell r="AF641">
            <v>11.76</v>
          </cell>
          <cell r="AG641">
            <v>0</v>
          </cell>
          <cell r="AH641">
            <v>32.770000000000003</v>
          </cell>
          <cell r="AI641">
            <v>0</v>
          </cell>
          <cell r="AJ641">
            <v>62.18</v>
          </cell>
          <cell r="AK641">
            <v>7.56</v>
          </cell>
          <cell r="AL641">
            <v>53.78</v>
          </cell>
          <cell r="AM641">
            <v>0</v>
          </cell>
          <cell r="AN641">
            <v>36.97</v>
          </cell>
          <cell r="AO641">
            <v>0</v>
          </cell>
          <cell r="AP641">
            <v>11.76</v>
          </cell>
          <cell r="AQ641">
            <v>0</v>
          </cell>
          <cell r="AR641" t="str">
            <v>-</v>
          </cell>
          <cell r="AS641" t="str">
            <v>-</v>
          </cell>
          <cell r="AT641" t="str">
            <v>-</v>
          </cell>
          <cell r="AU641" t="str">
            <v>-</v>
          </cell>
          <cell r="AV641">
            <v>78.989999999999995</v>
          </cell>
          <cell r="AW641">
            <v>78.989999999999995</v>
          </cell>
          <cell r="AX641">
            <v>78.989999999999995</v>
          </cell>
          <cell r="AY641">
            <v>78.989999999999995</v>
          </cell>
          <cell r="AZ641">
            <v>78.989999999999995</v>
          </cell>
          <cell r="BA641">
            <v>78.989999999999995</v>
          </cell>
          <cell r="BB641">
            <v>78.989999999999995</v>
          </cell>
          <cell r="BC641">
            <v>78.989999999999995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81.510000000000005</v>
          </cell>
          <cell r="BI641">
            <v>81.510000000000005</v>
          </cell>
          <cell r="BJ641">
            <v>81.510000000000005</v>
          </cell>
          <cell r="BK641">
            <v>81.510000000000005</v>
          </cell>
        </row>
        <row r="642">
          <cell r="B642" t="str">
            <v>TSAA10R</v>
          </cell>
          <cell r="C642" t="str">
            <v>Samsung A10 32GB Dual SIM rosu 4G</v>
          </cell>
          <cell r="D642">
            <v>78.989999999999995</v>
          </cell>
          <cell r="E642">
            <v>78.989999999999995</v>
          </cell>
          <cell r="F642">
            <v>78.989999999999995</v>
          </cell>
          <cell r="G642">
            <v>78.989999999999995</v>
          </cell>
          <cell r="H642">
            <v>78.989999999999995</v>
          </cell>
          <cell r="I642">
            <v>78.989999999999995</v>
          </cell>
          <cell r="J642">
            <v>70.59</v>
          </cell>
          <cell r="K642">
            <v>49.58</v>
          </cell>
          <cell r="L642">
            <v>57.98</v>
          </cell>
          <cell r="M642">
            <v>0</v>
          </cell>
          <cell r="N642">
            <v>78.989999999999995</v>
          </cell>
          <cell r="O642">
            <v>78.989999999999995</v>
          </cell>
          <cell r="P642">
            <v>78.989999999999995</v>
          </cell>
          <cell r="Q642">
            <v>78.989999999999995</v>
          </cell>
          <cell r="R642">
            <v>78.989999999999995</v>
          </cell>
          <cell r="S642">
            <v>78.989999999999995</v>
          </cell>
          <cell r="T642">
            <v>70.59</v>
          </cell>
          <cell r="U642">
            <v>49.58</v>
          </cell>
          <cell r="V642">
            <v>57.98</v>
          </cell>
          <cell r="W642">
            <v>0</v>
          </cell>
          <cell r="X642">
            <v>32.770000000000003</v>
          </cell>
          <cell r="Y642">
            <v>0</v>
          </cell>
          <cell r="Z642">
            <v>62.18</v>
          </cell>
          <cell r="AA642">
            <v>7.56</v>
          </cell>
          <cell r="AB642">
            <v>53.78</v>
          </cell>
          <cell r="AC642">
            <v>0</v>
          </cell>
          <cell r="AD642">
            <v>36.97</v>
          </cell>
          <cell r="AE642">
            <v>0</v>
          </cell>
          <cell r="AF642">
            <v>11.76</v>
          </cell>
          <cell r="AG642">
            <v>0</v>
          </cell>
          <cell r="AH642">
            <v>32.770000000000003</v>
          </cell>
          <cell r="AI642">
            <v>0</v>
          </cell>
          <cell r="AJ642">
            <v>62.18</v>
          </cell>
          <cell r="AK642">
            <v>7.56</v>
          </cell>
          <cell r="AL642">
            <v>53.78</v>
          </cell>
          <cell r="AM642">
            <v>0</v>
          </cell>
          <cell r="AN642">
            <v>36.97</v>
          </cell>
          <cell r="AO642">
            <v>0</v>
          </cell>
          <cell r="AP642">
            <v>11.76</v>
          </cell>
          <cell r="AQ642">
            <v>0</v>
          </cell>
          <cell r="AR642" t="str">
            <v>-</v>
          </cell>
          <cell r="AS642" t="str">
            <v>-</v>
          </cell>
          <cell r="AT642" t="str">
            <v>-</v>
          </cell>
          <cell r="AU642" t="str">
            <v>-</v>
          </cell>
          <cell r="AV642">
            <v>78.989999999999995</v>
          </cell>
          <cell r="AW642">
            <v>78.989999999999995</v>
          </cell>
          <cell r="AX642">
            <v>78.989999999999995</v>
          </cell>
          <cell r="AY642">
            <v>78.989999999999995</v>
          </cell>
          <cell r="AZ642">
            <v>78.989999999999995</v>
          </cell>
          <cell r="BA642">
            <v>78.989999999999995</v>
          </cell>
          <cell r="BB642">
            <v>78.989999999999995</v>
          </cell>
          <cell r="BC642">
            <v>78.989999999999995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81.510000000000005</v>
          </cell>
          <cell r="BI642">
            <v>81.510000000000005</v>
          </cell>
          <cell r="BJ642">
            <v>81.510000000000005</v>
          </cell>
          <cell r="BK642">
            <v>81.510000000000005</v>
          </cell>
        </row>
        <row r="643">
          <cell r="B643" t="str">
            <v>TSAA1232N</v>
          </cell>
          <cell r="C643" t="str">
            <v>Samsung Galaxy A12 2021 32GB Negru 4G</v>
          </cell>
          <cell r="D643">
            <v>104.2</v>
          </cell>
          <cell r="E643">
            <v>104.2</v>
          </cell>
          <cell r="F643">
            <v>104.2</v>
          </cell>
          <cell r="G643">
            <v>104.2</v>
          </cell>
          <cell r="H643">
            <v>104.2</v>
          </cell>
          <cell r="I643">
            <v>104.2</v>
          </cell>
          <cell r="J643">
            <v>100</v>
          </cell>
          <cell r="K643">
            <v>74.790000000000006</v>
          </cell>
          <cell r="L643">
            <v>87.39</v>
          </cell>
          <cell r="M643">
            <v>24.37</v>
          </cell>
          <cell r="N643">
            <v>104.2</v>
          </cell>
          <cell r="O643">
            <v>104.2</v>
          </cell>
          <cell r="P643">
            <v>104.2</v>
          </cell>
          <cell r="Q643">
            <v>104.2</v>
          </cell>
          <cell r="R643">
            <v>104.2</v>
          </cell>
          <cell r="S643">
            <v>104.2</v>
          </cell>
          <cell r="T643">
            <v>100</v>
          </cell>
          <cell r="U643">
            <v>74.790000000000006</v>
          </cell>
          <cell r="V643">
            <v>87.39</v>
          </cell>
          <cell r="W643">
            <v>24.37</v>
          </cell>
          <cell r="X643">
            <v>57.98</v>
          </cell>
          <cell r="Y643">
            <v>0</v>
          </cell>
          <cell r="Z643">
            <v>87.39</v>
          </cell>
          <cell r="AA643">
            <v>36.97</v>
          </cell>
          <cell r="AB643">
            <v>78.989999999999995</v>
          </cell>
          <cell r="AC643">
            <v>3.36</v>
          </cell>
          <cell r="AD643">
            <v>62.18</v>
          </cell>
          <cell r="AE643">
            <v>0</v>
          </cell>
          <cell r="AF643">
            <v>41.18</v>
          </cell>
          <cell r="AG643">
            <v>0</v>
          </cell>
          <cell r="AH643">
            <v>57.98</v>
          </cell>
          <cell r="AI643">
            <v>0</v>
          </cell>
          <cell r="AJ643">
            <v>87.39</v>
          </cell>
          <cell r="AK643">
            <v>36.97</v>
          </cell>
          <cell r="AL643">
            <v>78.989999999999995</v>
          </cell>
          <cell r="AM643">
            <v>3.36</v>
          </cell>
          <cell r="AN643">
            <v>62.18</v>
          </cell>
          <cell r="AO643">
            <v>0</v>
          </cell>
          <cell r="AP643">
            <v>41.18</v>
          </cell>
          <cell r="AQ643">
            <v>0</v>
          </cell>
          <cell r="AR643" t="str">
            <v>-</v>
          </cell>
          <cell r="AS643" t="str">
            <v>-</v>
          </cell>
          <cell r="AT643" t="str">
            <v>-</v>
          </cell>
          <cell r="AU643" t="str">
            <v>-</v>
          </cell>
          <cell r="AV643">
            <v>104.2</v>
          </cell>
          <cell r="AW643">
            <v>104.2</v>
          </cell>
          <cell r="AX643">
            <v>104.2</v>
          </cell>
          <cell r="AY643">
            <v>104.2</v>
          </cell>
          <cell r="AZ643">
            <v>104.2</v>
          </cell>
          <cell r="BA643">
            <v>104.2</v>
          </cell>
          <cell r="BB643">
            <v>104.2</v>
          </cell>
          <cell r="BC643">
            <v>104.2</v>
          </cell>
          <cell r="BD643">
            <v>7.56</v>
          </cell>
          <cell r="BE643">
            <v>0</v>
          </cell>
          <cell r="BF643">
            <v>7.56</v>
          </cell>
          <cell r="BG643">
            <v>0</v>
          </cell>
          <cell r="BH643">
            <v>110.92</v>
          </cell>
          <cell r="BI643">
            <v>110.92</v>
          </cell>
          <cell r="BJ643">
            <v>110.92</v>
          </cell>
          <cell r="BK643">
            <v>110.92</v>
          </cell>
        </row>
        <row r="644">
          <cell r="B644" t="str">
            <v>TSAA1232B</v>
          </cell>
          <cell r="C644" t="str">
            <v>Samsung Galaxy A12 2021 32GB Albastru 4G</v>
          </cell>
          <cell r="D644">
            <v>104.2</v>
          </cell>
          <cell r="E644">
            <v>104.2</v>
          </cell>
          <cell r="F644">
            <v>104.2</v>
          </cell>
          <cell r="G644">
            <v>104.2</v>
          </cell>
          <cell r="H644">
            <v>104.2</v>
          </cell>
          <cell r="I644">
            <v>104.2</v>
          </cell>
          <cell r="J644">
            <v>100</v>
          </cell>
          <cell r="K644">
            <v>74.790000000000006</v>
          </cell>
          <cell r="L644">
            <v>87.39</v>
          </cell>
          <cell r="M644">
            <v>24.37</v>
          </cell>
          <cell r="N644">
            <v>104.2</v>
          </cell>
          <cell r="O644">
            <v>104.2</v>
          </cell>
          <cell r="P644">
            <v>104.2</v>
          </cell>
          <cell r="Q644">
            <v>104.2</v>
          </cell>
          <cell r="R644">
            <v>104.2</v>
          </cell>
          <cell r="S644">
            <v>104.2</v>
          </cell>
          <cell r="T644">
            <v>100</v>
          </cell>
          <cell r="U644">
            <v>74.790000000000006</v>
          </cell>
          <cell r="V644">
            <v>87.39</v>
          </cell>
          <cell r="W644">
            <v>24.37</v>
          </cell>
          <cell r="X644">
            <v>57.98</v>
          </cell>
          <cell r="Y644">
            <v>0</v>
          </cell>
          <cell r="Z644">
            <v>87.39</v>
          </cell>
          <cell r="AA644">
            <v>36.97</v>
          </cell>
          <cell r="AB644">
            <v>78.989999999999995</v>
          </cell>
          <cell r="AC644">
            <v>3.36</v>
          </cell>
          <cell r="AD644">
            <v>62.18</v>
          </cell>
          <cell r="AE644">
            <v>0</v>
          </cell>
          <cell r="AF644">
            <v>41.18</v>
          </cell>
          <cell r="AG644">
            <v>0</v>
          </cell>
          <cell r="AH644">
            <v>57.98</v>
          </cell>
          <cell r="AI644">
            <v>0</v>
          </cell>
          <cell r="AJ644">
            <v>87.39</v>
          </cell>
          <cell r="AK644">
            <v>36.97</v>
          </cell>
          <cell r="AL644">
            <v>78.989999999999995</v>
          </cell>
          <cell r="AM644">
            <v>3.36</v>
          </cell>
          <cell r="AN644">
            <v>62.18</v>
          </cell>
          <cell r="AO644">
            <v>0</v>
          </cell>
          <cell r="AP644">
            <v>41.18</v>
          </cell>
          <cell r="AQ644">
            <v>0</v>
          </cell>
          <cell r="AR644" t="str">
            <v>-</v>
          </cell>
          <cell r="AS644" t="str">
            <v>-</v>
          </cell>
          <cell r="AT644" t="str">
            <v>-</v>
          </cell>
          <cell r="AU644" t="str">
            <v>-</v>
          </cell>
          <cell r="AV644">
            <v>104.2</v>
          </cell>
          <cell r="AW644">
            <v>104.2</v>
          </cell>
          <cell r="AX644">
            <v>104.2</v>
          </cell>
          <cell r="AY644">
            <v>104.2</v>
          </cell>
          <cell r="AZ644">
            <v>104.2</v>
          </cell>
          <cell r="BA644">
            <v>104.2</v>
          </cell>
          <cell r="BB644">
            <v>104.2</v>
          </cell>
          <cell r="BC644">
            <v>104.2</v>
          </cell>
          <cell r="BD644">
            <v>7.56</v>
          </cell>
          <cell r="BE644">
            <v>0</v>
          </cell>
          <cell r="BF644">
            <v>7.56</v>
          </cell>
          <cell r="BG644">
            <v>0</v>
          </cell>
          <cell r="BH644">
            <v>110.92</v>
          </cell>
          <cell r="BI644">
            <v>110.92</v>
          </cell>
          <cell r="BJ644">
            <v>110.92</v>
          </cell>
          <cell r="BK644">
            <v>110.92</v>
          </cell>
        </row>
        <row r="645">
          <cell r="B645" t="str">
            <v>TNOG20S</v>
          </cell>
          <cell r="C645" t="str">
            <v>Nokia G20 64GB DS Silver 4G</v>
          </cell>
          <cell r="D645">
            <v>112.61</v>
          </cell>
          <cell r="E645">
            <v>112.61</v>
          </cell>
          <cell r="F645">
            <v>112.61</v>
          </cell>
          <cell r="G645">
            <v>112.61</v>
          </cell>
          <cell r="H645">
            <v>112.61</v>
          </cell>
          <cell r="I645">
            <v>112.61</v>
          </cell>
          <cell r="J645">
            <v>104.2</v>
          </cell>
          <cell r="K645">
            <v>83.19</v>
          </cell>
          <cell r="L645">
            <v>91.6</v>
          </cell>
          <cell r="M645">
            <v>32.770000000000003</v>
          </cell>
          <cell r="N645">
            <v>112.61</v>
          </cell>
          <cell r="O645">
            <v>112.61</v>
          </cell>
          <cell r="P645">
            <v>112.61</v>
          </cell>
          <cell r="Q645">
            <v>112.61</v>
          </cell>
          <cell r="R645">
            <v>112.61</v>
          </cell>
          <cell r="S645">
            <v>112.61</v>
          </cell>
          <cell r="T645">
            <v>104.2</v>
          </cell>
          <cell r="U645">
            <v>83.19</v>
          </cell>
          <cell r="V645">
            <v>91.6</v>
          </cell>
          <cell r="W645">
            <v>32.770000000000003</v>
          </cell>
          <cell r="X645">
            <v>66.39</v>
          </cell>
          <cell r="Y645">
            <v>0</v>
          </cell>
          <cell r="Z645">
            <v>95.8</v>
          </cell>
          <cell r="AA645">
            <v>41.18</v>
          </cell>
          <cell r="AB645">
            <v>87.39</v>
          </cell>
          <cell r="AC645">
            <v>7.56</v>
          </cell>
          <cell r="AD645">
            <v>66.39</v>
          </cell>
          <cell r="AE645">
            <v>0</v>
          </cell>
          <cell r="AF645">
            <v>45.38</v>
          </cell>
          <cell r="AG645">
            <v>0</v>
          </cell>
          <cell r="AH645">
            <v>66.39</v>
          </cell>
          <cell r="AI645">
            <v>0</v>
          </cell>
          <cell r="AJ645">
            <v>95.8</v>
          </cell>
          <cell r="AK645">
            <v>41.18</v>
          </cell>
          <cell r="AL645">
            <v>87.39</v>
          </cell>
          <cell r="AM645">
            <v>7.56</v>
          </cell>
          <cell r="AN645">
            <v>66.39</v>
          </cell>
          <cell r="AO645">
            <v>0</v>
          </cell>
          <cell r="AP645">
            <v>45.38</v>
          </cell>
          <cell r="AQ645">
            <v>0</v>
          </cell>
          <cell r="AR645" t="str">
            <v>-</v>
          </cell>
          <cell r="AS645" t="str">
            <v>-</v>
          </cell>
          <cell r="AT645" t="str">
            <v>-</v>
          </cell>
          <cell r="AU645" t="str">
            <v>-</v>
          </cell>
          <cell r="AV645">
            <v>112.61</v>
          </cell>
          <cell r="AW645">
            <v>112.61</v>
          </cell>
          <cell r="AX645">
            <v>112.61</v>
          </cell>
          <cell r="AY645">
            <v>112.61</v>
          </cell>
          <cell r="AZ645">
            <v>112.61</v>
          </cell>
          <cell r="BA645">
            <v>112.61</v>
          </cell>
          <cell r="BB645">
            <v>112.61</v>
          </cell>
          <cell r="BC645">
            <v>112.61</v>
          </cell>
          <cell r="BD645">
            <v>11.76</v>
          </cell>
          <cell r="BE645">
            <v>0</v>
          </cell>
          <cell r="BF645">
            <v>11.76</v>
          </cell>
          <cell r="BG645">
            <v>0</v>
          </cell>
          <cell r="BH645">
            <v>116.81</v>
          </cell>
          <cell r="BI645">
            <v>116.81</v>
          </cell>
          <cell r="BJ645">
            <v>116.81</v>
          </cell>
          <cell r="BK645">
            <v>116.81</v>
          </cell>
        </row>
        <row r="646">
          <cell r="B646" t="str">
            <v>TSAA02SN</v>
          </cell>
          <cell r="C646" t="str">
            <v>Samsung GALAXY A02s 32GB Dual SIM Negru 4G</v>
          </cell>
          <cell r="D646">
            <v>95.8</v>
          </cell>
          <cell r="E646">
            <v>95.8</v>
          </cell>
          <cell r="F646">
            <v>95.8</v>
          </cell>
          <cell r="G646">
            <v>95.8</v>
          </cell>
          <cell r="H646">
            <v>95.8</v>
          </cell>
          <cell r="I646">
            <v>95.8</v>
          </cell>
          <cell r="J646">
            <v>91.6</v>
          </cell>
          <cell r="K646">
            <v>66.39</v>
          </cell>
          <cell r="L646">
            <v>78.989999999999995</v>
          </cell>
          <cell r="M646">
            <v>15.97</v>
          </cell>
          <cell r="N646">
            <v>95.8</v>
          </cell>
          <cell r="O646">
            <v>95.8</v>
          </cell>
          <cell r="P646">
            <v>95.8</v>
          </cell>
          <cell r="Q646">
            <v>95.8</v>
          </cell>
          <cell r="R646">
            <v>95.8</v>
          </cell>
          <cell r="S646">
            <v>95.8</v>
          </cell>
          <cell r="T646">
            <v>91.6</v>
          </cell>
          <cell r="U646">
            <v>66.39</v>
          </cell>
          <cell r="V646">
            <v>78.989999999999995</v>
          </cell>
          <cell r="W646">
            <v>15.97</v>
          </cell>
          <cell r="X646">
            <v>49.58</v>
          </cell>
          <cell r="Y646">
            <v>0</v>
          </cell>
          <cell r="Z646">
            <v>78.989999999999995</v>
          </cell>
          <cell r="AA646">
            <v>28.57</v>
          </cell>
          <cell r="AB646">
            <v>70.59</v>
          </cell>
          <cell r="AC646">
            <v>0</v>
          </cell>
          <cell r="AD646">
            <v>53.78</v>
          </cell>
          <cell r="AE646">
            <v>0</v>
          </cell>
          <cell r="AF646">
            <v>32.770000000000003</v>
          </cell>
          <cell r="AG646">
            <v>0</v>
          </cell>
          <cell r="AH646">
            <v>49.58</v>
          </cell>
          <cell r="AI646">
            <v>0</v>
          </cell>
          <cell r="AJ646">
            <v>78.989999999999995</v>
          </cell>
          <cell r="AK646">
            <v>28.57</v>
          </cell>
          <cell r="AL646">
            <v>70.59</v>
          </cell>
          <cell r="AM646">
            <v>0</v>
          </cell>
          <cell r="AN646">
            <v>53.78</v>
          </cell>
          <cell r="AO646">
            <v>0</v>
          </cell>
          <cell r="AP646">
            <v>32.770000000000003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95.8</v>
          </cell>
          <cell r="AW646">
            <v>95.8</v>
          </cell>
          <cell r="AX646">
            <v>95.8</v>
          </cell>
          <cell r="AY646">
            <v>95.8</v>
          </cell>
          <cell r="AZ646">
            <v>95.8</v>
          </cell>
          <cell r="BA646">
            <v>95.8</v>
          </cell>
          <cell r="BB646">
            <v>95.8</v>
          </cell>
          <cell r="BC646">
            <v>95.8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100</v>
          </cell>
          <cell r="BI646">
            <v>100</v>
          </cell>
          <cell r="BJ646">
            <v>100</v>
          </cell>
          <cell r="BK646">
            <v>100</v>
          </cell>
        </row>
        <row r="647">
          <cell r="B647" t="str">
            <v>TSAA02SA</v>
          </cell>
          <cell r="C647" t="str">
            <v>Samsung GALAXY A02s 32GB Dual SIM Alb 4G</v>
          </cell>
          <cell r="D647">
            <v>95.8</v>
          </cell>
          <cell r="E647">
            <v>95.8</v>
          </cell>
          <cell r="F647">
            <v>95.8</v>
          </cell>
          <cell r="G647">
            <v>95.8</v>
          </cell>
          <cell r="H647">
            <v>95.8</v>
          </cell>
          <cell r="I647">
            <v>95.8</v>
          </cell>
          <cell r="J647">
            <v>91.6</v>
          </cell>
          <cell r="K647">
            <v>66.39</v>
          </cell>
          <cell r="L647">
            <v>78.989999999999995</v>
          </cell>
          <cell r="M647">
            <v>15.97</v>
          </cell>
          <cell r="N647">
            <v>95.8</v>
          </cell>
          <cell r="O647">
            <v>95.8</v>
          </cell>
          <cell r="P647">
            <v>95.8</v>
          </cell>
          <cell r="Q647">
            <v>95.8</v>
          </cell>
          <cell r="R647">
            <v>95.8</v>
          </cell>
          <cell r="S647">
            <v>95.8</v>
          </cell>
          <cell r="T647">
            <v>91.6</v>
          </cell>
          <cell r="U647">
            <v>66.39</v>
          </cell>
          <cell r="V647">
            <v>78.989999999999995</v>
          </cell>
          <cell r="W647">
            <v>15.97</v>
          </cell>
          <cell r="X647">
            <v>49.58</v>
          </cell>
          <cell r="Y647">
            <v>0</v>
          </cell>
          <cell r="Z647">
            <v>78.989999999999995</v>
          </cell>
          <cell r="AA647">
            <v>28.57</v>
          </cell>
          <cell r="AB647">
            <v>70.59</v>
          </cell>
          <cell r="AC647">
            <v>0</v>
          </cell>
          <cell r="AD647">
            <v>53.78</v>
          </cell>
          <cell r="AE647">
            <v>0</v>
          </cell>
          <cell r="AF647">
            <v>32.770000000000003</v>
          </cell>
          <cell r="AG647">
            <v>0</v>
          </cell>
          <cell r="AH647">
            <v>49.58</v>
          </cell>
          <cell r="AI647">
            <v>0</v>
          </cell>
          <cell r="AJ647">
            <v>78.989999999999995</v>
          </cell>
          <cell r="AK647">
            <v>28.57</v>
          </cell>
          <cell r="AL647">
            <v>70.59</v>
          </cell>
          <cell r="AM647">
            <v>0</v>
          </cell>
          <cell r="AN647">
            <v>53.78</v>
          </cell>
          <cell r="AO647">
            <v>0</v>
          </cell>
          <cell r="AP647">
            <v>32.770000000000003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95.8</v>
          </cell>
          <cell r="AW647">
            <v>95.8</v>
          </cell>
          <cell r="AX647">
            <v>95.8</v>
          </cell>
          <cell r="AY647">
            <v>95.8</v>
          </cell>
          <cell r="AZ647">
            <v>95.8</v>
          </cell>
          <cell r="BA647">
            <v>95.8</v>
          </cell>
          <cell r="BB647">
            <v>95.8</v>
          </cell>
          <cell r="BC647">
            <v>95.8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100</v>
          </cell>
          <cell r="BI647">
            <v>100</v>
          </cell>
          <cell r="BJ647">
            <v>100</v>
          </cell>
          <cell r="BK647">
            <v>100</v>
          </cell>
        </row>
        <row r="648">
          <cell r="B648" t="str">
            <v>TSAA04S32N</v>
          </cell>
          <cell r="C648" t="str">
            <v>Samsung Galaxy A04S 32GB DS Black 4G</v>
          </cell>
          <cell r="D648">
            <v>104.2</v>
          </cell>
          <cell r="E648">
            <v>104.2</v>
          </cell>
          <cell r="F648">
            <v>104.2</v>
          </cell>
          <cell r="G648">
            <v>104.2</v>
          </cell>
          <cell r="H648">
            <v>104.2</v>
          </cell>
          <cell r="I648">
            <v>104.2</v>
          </cell>
          <cell r="J648">
            <v>95.8</v>
          </cell>
          <cell r="K648">
            <v>74.790000000000006</v>
          </cell>
          <cell r="L648">
            <v>83.19</v>
          </cell>
          <cell r="M648">
            <v>24.37</v>
          </cell>
          <cell r="N648">
            <v>104.2</v>
          </cell>
          <cell r="O648">
            <v>104.2</v>
          </cell>
          <cell r="P648">
            <v>104.2</v>
          </cell>
          <cell r="Q648">
            <v>104.2</v>
          </cell>
          <cell r="R648">
            <v>104.2</v>
          </cell>
          <cell r="S648">
            <v>104.2</v>
          </cell>
          <cell r="T648">
            <v>95.8</v>
          </cell>
          <cell r="U648">
            <v>74.790000000000006</v>
          </cell>
          <cell r="V648">
            <v>83.19</v>
          </cell>
          <cell r="W648">
            <v>24.37</v>
          </cell>
          <cell r="X648">
            <v>57.98</v>
          </cell>
          <cell r="Y648">
            <v>0</v>
          </cell>
          <cell r="Z648">
            <v>87.39</v>
          </cell>
          <cell r="AA648">
            <v>36.97</v>
          </cell>
          <cell r="AB648">
            <v>78.989999999999995</v>
          </cell>
          <cell r="AC648">
            <v>0</v>
          </cell>
          <cell r="AD648">
            <v>62.18</v>
          </cell>
          <cell r="AE648">
            <v>0</v>
          </cell>
          <cell r="AF648">
            <v>36.97</v>
          </cell>
          <cell r="AG648">
            <v>0</v>
          </cell>
          <cell r="AH648">
            <v>57.98</v>
          </cell>
          <cell r="AI648">
            <v>0</v>
          </cell>
          <cell r="AJ648">
            <v>87.39</v>
          </cell>
          <cell r="AK648">
            <v>36.97</v>
          </cell>
          <cell r="AL648">
            <v>78.989999999999995</v>
          </cell>
          <cell r="AM648">
            <v>0</v>
          </cell>
          <cell r="AN648">
            <v>62.18</v>
          </cell>
          <cell r="AO648">
            <v>0</v>
          </cell>
          <cell r="AP648">
            <v>36.97</v>
          </cell>
          <cell r="AQ648">
            <v>0</v>
          </cell>
          <cell r="AR648" t="str">
            <v>-</v>
          </cell>
          <cell r="AS648" t="str">
            <v>-</v>
          </cell>
          <cell r="AT648" t="str">
            <v>-</v>
          </cell>
          <cell r="AU648" t="str">
            <v>-</v>
          </cell>
          <cell r="AV648">
            <v>104.2</v>
          </cell>
          <cell r="AW648">
            <v>104.2</v>
          </cell>
          <cell r="AX648">
            <v>104.2</v>
          </cell>
          <cell r="AY648">
            <v>104.2</v>
          </cell>
          <cell r="AZ648">
            <v>104.2</v>
          </cell>
          <cell r="BA648">
            <v>104.2</v>
          </cell>
          <cell r="BB648">
            <v>104.2</v>
          </cell>
          <cell r="BC648">
            <v>104.2</v>
          </cell>
          <cell r="BD648">
            <v>3.36</v>
          </cell>
          <cell r="BE648">
            <v>0</v>
          </cell>
          <cell r="BF648">
            <v>3.36</v>
          </cell>
          <cell r="BG648">
            <v>0</v>
          </cell>
          <cell r="BH648">
            <v>110.08</v>
          </cell>
          <cell r="BI648">
            <v>110.08</v>
          </cell>
          <cell r="BJ648">
            <v>110.08</v>
          </cell>
          <cell r="BK648">
            <v>110.08</v>
          </cell>
        </row>
        <row r="649">
          <cell r="B649" t="str">
            <v>TSAA04S32V</v>
          </cell>
          <cell r="C649" t="str">
            <v>Samsung Galaxy A04S 32GB DS Green 4G</v>
          </cell>
          <cell r="D649">
            <v>104.2</v>
          </cell>
          <cell r="E649">
            <v>104.2</v>
          </cell>
          <cell r="F649">
            <v>104.2</v>
          </cell>
          <cell r="G649">
            <v>104.2</v>
          </cell>
          <cell r="H649">
            <v>104.2</v>
          </cell>
          <cell r="I649">
            <v>104.2</v>
          </cell>
          <cell r="J649">
            <v>95.8</v>
          </cell>
          <cell r="K649">
            <v>74.790000000000006</v>
          </cell>
          <cell r="L649">
            <v>83.19</v>
          </cell>
          <cell r="M649">
            <v>24.37</v>
          </cell>
          <cell r="N649">
            <v>104.2</v>
          </cell>
          <cell r="O649">
            <v>104.2</v>
          </cell>
          <cell r="P649">
            <v>104.2</v>
          </cell>
          <cell r="Q649">
            <v>104.2</v>
          </cell>
          <cell r="R649">
            <v>104.2</v>
          </cell>
          <cell r="S649">
            <v>104.2</v>
          </cell>
          <cell r="T649">
            <v>95.8</v>
          </cell>
          <cell r="U649">
            <v>74.790000000000006</v>
          </cell>
          <cell r="V649">
            <v>83.19</v>
          </cell>
          <cell r="W649">
            <v>24.37</v>
          </cell>
          <cell r="X649">
            <v>57.98</v>
          </cell>
          <cell r="Y649">
            <v>0</v>
          </cell>
          <cell r="Z649">
            <v>87.39</v>
          </cell>
          <cell r="AA649">
            <v>36.97</v>
          </cell>
          <cell r="AB649">
            <v>78.989999999999995</v>
          </cell>
          <cell r="AC649">
            <v>0</v>
          </cell>
          <cell r="AD649">
            <v>62.18</v>
          </cell>
          <cell r="AE649">
            <v>0</v>
          </cell>
          <cell r="AF649">
            <v>36.97</v>
          </cell>
          <cell r="AG649">
            <v>0</v>
          </cell>
          <cell r="AH649">
            <v>57.98</v>
          </cell>
          <cell r="AI649">
            <v>0</v>
          </cell>
          <cell r="AJ649">
            <v>87.39</v>
          </cell>
          <cell r="AK649">
            <v>36.97</v>
          </cell>
          <cell r="AL649">
            <v>78.989999999999995</v>
          </cell>
          <cell r="AM649">
            <v>0</v>
          </cell>
          <cell r="AN649">
            <v>62.18</v>
          </cell>
          <cell r="AO649">
            <v>0</v>
          </cell>
          <cell r="AP649">
            <v>36.97</v>
          </cell>
          <cell r="AQ649">
            <v>0</v>
          </cell>
          <cell r="AR649" t="str">
            <v>-</v>
          </cell>
          <cell r="AS649" t="str">
            <v>-</v>
          </cell>
          <cell r="AT649" t="str">
            <v>-</v>
          </cell>
          <cell r="AU649" t="str">
            <v>-</v>
          </cell>
          <cell r="AV649">
            <v>104.2</v>
          </cell>
          <cell r="AW649">
            <v>104.2</v>
          </cell>
          <cell r="AX649">
            <v>104.2</v>
          </cell>
          <cell r="AY649">
            <v>104.2</v>
          </cell>
          <cell r="AZ649">
            <v>104.2</v>
          </cell>
          <cell r="BA649">
            <v>104.2</v>
          </cell>
          <cell r="BB649">
            <v>104.2</v>
          </cell>
          <cell r="BC649">
            <v>104.2</v>
          </cell>
          <cell r="BD649">
            <v>3.36</v>
          </cell>
          <cell r="BE649">
            <v>0</v>
          </cell>
          <cell r="BF649">
            <v>3.36</v>
          </cell>
          <cell r="BG649">
            <v>0</v>
          </cell>
          <cell r="BH649">
            <v>110.08</v>
          </cell>
          <cell r="BI649">
            <v>110.08</v>
          </cell>
          <cell r="BJ649">
            <v>110.08</v>
          </cell>
          <cell r="BK649">
            <v>110.08</v>
          </cell>
        </row>
        <row r="650">
          <cell r="B650" t="str">
            <v>TSAA04S32W</v>
          </cell>
          <cell r="C650" t="str">
            <v>Samsung Galaxy A04S 32GB DS White 4G</v>
          </cell>
          <cell r="D650">
            <v>104.2</v>
          </cell>
          <cell r="E650">
            <v>104.2</v>
          </cell>
          <cell r="F650">
            <v>104.2</v>
          </cell>
          <cell r="G650">
            <v>104.2</v>
          </cell>
          <cell r="H650">
            <v>104.2</v>
          </cell>
          <cell r="I650">
            <v>104.2</v>
          </cell>
          <cell r="J650">
            <v>95.8</v>
          </cell>
          <cell r="K650">
            <v>74.790000000000006</v>
          </cell>
          <cell r="L650">
            <v>83.19</v>
          </cell>
          <cell r="M650">
            <v>24.37</v>
          </cell>
          <cell r="N650">
            <v>104.2</v>
          </cell>
          <cell r="O650">
            <v>104.2</v>
          </cell>
          <cell r="P650">
            <v>104.2</v>
          </cell>
          <cell r="Q650">
            <v>104.2</v>
          </cell>
          <cell r="R650">
            <v>104.2</v>
          </cell>
          <cell r="S650">
            <v>104.2</v>
          </cell>
          <cell r="T650">
            <v>95.8</v>
          </cell>
          <cell r="U650">
            <v>74.790000000000006</v>
          </cell>
          <cell r="V650">
            <v>83.19</v>
          </cell>
          <cell r="W650">
            <v>24.37</v>
          </cell>
          <cell r="X650">
            <v>57.98</v>
          </cell>
          <cell r="Y650">
            <v>0</v>
          </cell>
          <cell r="Z650">
            <v>87.39</v>
          </cell>
          <cell r="AA650">
            <v>36.97</v>
          </cell>
          <cell r="AB650">
            <v>78.989999999999995</v>
          </cell>
          <cell r="AC650">
            <v>0</v>
          </cell>
          <cell r="AD650">
            <v>62.18</v>
          </cell>
          <cell r="AE650">
            <v>0</v>
          </cell>
          <cell r="AF650">
            <v>36.97</v>
          </cell>
          <cell r="AG650">
            <v>0</v>
          </cell>
          <cell r="AH650">
            <v>57.98</v>
          </cell>
          <cell r="AI650">
            <v>0</v>
          </cell>
          <cell r="AJ650">
            <v>87.39</v>
          </cell>
          <cell r="AK650">
            <v>36.97</v>
          </cell>
          <cell r="AL650">
            <v>78.989999999999995</v>
          </cell>
          <cell r="AM650">
            <v>0</v>
          </cell>
          <cell r="AN650">
            <v>62.18</v>
          </cell>
          <cell r="AO650">
            <v>0</v>
          </cell>
          <cell r="AP650">
            <v>36.97</v>
          </cell>
          <cell r="AQ650">
            <v>0</v>
          </cell>
          <cell r="AR650" t="str">
            <v>-</v>
          </cell>
          <cell r="AS650" t="str">
            <v>-</v>
          </cell>
          <cell r="AT650" t="str">
            <v>-</v>
          </cell>
          <cell r="AU650" t="str">
            <v>-</v>
          </cell>
          <cell r="AV650">
            <v>104.2</v>
          </cell>
          <cell r="AW650">
            <v>104.2</v>
          </cell>
          <cell r="AX650">
            <v>104.2</v>
          </cell>
          <cell r="AY650">
            <v>104.2</v>
          </cell>
          <cell r="AZ650">
            <v>104.2</v>
          </cell>
          <cell r="BA650">
            <v>104.2</v>
          </cell>
          <cell r="BB650">
            <v>104.2</v>
          </cell>
          <cell r="BC650">
            <v>104.2</v>
          </cell>
          <cell r="BD650">
            <v>3.36</v>
          </cell>
          <cell r="BE650">
            <v>0</v>
          </cell>
          <cell r="BF650">
            <v>3.36</v>
          </cell>
          <cell r="BG650">
            <v>0</v>
          </cell>
          <cell r="BH650">
            <v>110.08</v>
          </cell>
          <cell r="BI650">
            <v>110.08</v>
          </cell>
          <cell r="BJ650">
            <v>110.08</v>
          </cell>
          <cell r="BK650">
            <v>110.08</v>
          </cell>
        </row>
        <row r="651">
          <cell r="B651" t="str">
            <v>TSA32E128N</v>
          </cell>
          <cell r="C651" t="str">
            <v>Samsung Galaxy A32 EE 128GB DS Negru 4G</v>
          </cell>
          <cell r="D651">
            <v>188.24</v>
          </cell>
          <cell r="E651">
            <v>188.24</v>
          </cell>
          <cell r="F651">
            <v>188.24</v>
          </cell>
          <cell r="G651">
            <v>188.24</v>
          </cell>
          <cell r="H651">
            <v>188.24</v>
          </cell>
          <cell r="I651">
            <v>188.24</v>
          </cell>
          <cell r="J651">
            <v>184.03</v>
          </cell>
          <cell r="K651">
            <v>158.82</v>
          </cell>
          <cell r="L651">
            <v>171.43</v>
          </cell>
          <cell r="M651">
            <v>108.4</v>
          </cell>
          <cell r="N651">
            <v>188.24</v>
          </cell>
          <cell r="O651">
            <v>188.24</v>
          </cell>
          <cell r="P651">
            <v>188.24</v>
          </cell>
          <cell r="Q651">
            <v>188.24</v>
          </cell>
          <cell r="R651">
            <v>188.24</v>
          </cell>
          <cell r="S651">
            <v>188.24</v>
          </cell>
          <cell r="T651">
            <v>184.03</v>
          </cell>
          <cell r="U651">
            <v>158.82</v>
          </cell>
          <cell r="V651">
            <v>171.43</v>
          </cell>
          <cell r="W651">
            <v>108.4</v>
          </cell>
          <cell r="X651">
            <v>142.02000000000001</v>
          </cell>
          <cell r="Y651">
            <v>0</v>
          </cell>
          <cell r="Z651">
            <v>171.43</v>
          </cell>
          <cell r="AA651">
            <v>121.01</v>
          </cell>
          <cell r="AB651">
            <v>163.03</v>
          </cell>
          <cell r="AC651">
            <v>83.19</v>
          </cell>
          <cell r="AD651">
            <v>146.22</v>
          </cell>
          <cell r="AE651">
            <v>15.97</v>
          </cell>
          <cell r="AF651">
            <v>125.21</v>
          </cell>
          <cell r="AG651">
            <v>0</v>
          </cell>
          <cell r="AH651">
            <v>142.02000000000001</v>
          </cell>
          <cell r="AI651">
            <v>0</v>
          </cell>
          <cell r="AJ651">
            <v>171.43</v>
          </cell>
          <cell r="AK651">
            <v>121.01</v>
          </cell>
          <cell r="AL651">
            <v>163.03</v>
          </cell>
          <cell r="AM651">
            <v>83.19</v>
          </cell>
          <cell r="AN651">
            <v>146.22</v>
          </cell>
          <cell r="AO651">
            <v>15.97</v>
          </cell>
          <cell r="AP651">
            <v>125.21</v>
          </cell>
          <cell r="AQ651">
            <v>0</v>
          </cell>
          <cell r="AR651" t="str">
            <v>-</v>
          </cell>
          <cell r="AS651" t="str">
            <v>-</v>
          </cell>
          <cell r="AT651" t="str">
            <v>-</v>
          </cell>
          <cell r="AU651" t="str">
            <v>-</v>
          </cell>
          <cell r="AV651">
            <v>188.24</v>
          </cell>
          <cell r="AW651">
            <v>188.24</v>
          </cell>
          <cell r="AX651">
            <v>188.24</v>
          </cell>
          <cell r="AY651">
            <v>188.24</v>
          </cell>
          <cell r="AZ651">
            <v>188.24</v>
          </cell>
          <cell r="BA651">
            <v>188.24</v>
          </cell>
          <cell r="BB651">
            <v>188.24</v>
          </cell>
          <cell r="BC651">
            <v>188.24</v>
          </cell>
          <cell r="BD651">
            <v>91.6</v>
          </cell>
          <cell r="BE651">
            <v>0</v>
          </cell>
          <cell r="BF651">
            <v>91.6</v>
          </cell>
          <cell r="BG651">
            <v>0</v>
          </cell>
          <cell r="BH651">
            <v>197.48</v>
          </cell>
          <cell r="BI651">
            <v>197.48</v>
          </cell>
          <cell r="BJ651">
            <v>197.48</v>
          </cell>
          <cell r="BK651">
            <v>197.48</v>
          </cell>
        </row>
        <row r="652">
          <cell r="B652" t="str">
            <v>TSAA325GN</v>
          </cell>
          <cell r="C652" t="str">
            <v>Samsung Galaxy A32 64GB Dual SIM Negru 5G</v>
          </cell>
          <cell r="D652">
            <v>200.84</v>
          </cell>
          <cell r="E652">
            <v>200.84</v>
          </cell>
          <cell r="F652">
            <v>200.84</v>
          </cell>
          <cell r="G652">
            <v>200.84</v>
          </cell>
          <cell r="H652">
            <v>200.84</v>
          </cell>
          <cell r="I652">
            <v>200.84</v>
          </cell>
          <cell r="J652">
            <v>196.64</v>
          </cell>
          <cell r="K652">
            <v>171.43</v>
          </cell>
          <cell r="L652">
            <v>184.03</v>
          </cell>
          <cell r="M652">
            <v>121.01</v>
          </cell>
          <cell r="N652">
            <v>200.84</v>
          </cell>
          <cell r="O652">
            <v>200.84</v>
          </cell>
          <cell r="P652">
            <v>200.84</v>
          </cell>
          <cell r="Q652">
            <v>200.84</v>
          </cell>
          <cell r="R652">
            <v>200.84</v>
          </cell>
          <cell r="S652">
            <v>200.84</v>
          </cell>
          <cell r="T652">
            <v>196.64</v>
          </cell>
          <cell r="U652">
            <v>171.43</v>
          </cell>
          <cell r="V652">
            <v>184.03</v>
          </cell>
          <cell r="W652">
            <v>121.01</v>
          </cell>
          <cell r="X652">
            <v>154.62</v>
          </cell>
          <cell r="Y652">
            <v>11.76</v>
          </cell>
          <cell r="Z652">
            <v>184.03</v>
          </cell>
          <cell r="AA652">
            <v>133.61000000000001</v>
          </cell>
          <cell r="AB652">
            <v>175.63</v>
          </cell>
          <cell r="AC652">
            <v>95.8</v>
          </cell>
          <cell r="AD652">
            <v>158.82</v>
          </cell>
          <cell r="AE652">
            <v>28.57</v>
          </cell>
          <cell r="AF652">
            <v>137.82</v>
          </cell>
          <cell r="AG652">
            <v>0</v>
          </cell>
          <cell r="AH652">
            <v>154.62</v>
          </cell>
          <cell r="AI652">
            <v>11.76</v>
          </cell>
          <cell r="AJ652">
            <v>184.03</v>
          </cell>
          <cell r="AK652">
            <v>133.61000000000001</v>
          </cell>
          <cell r="AL652">
            <v>175.63</v>
          </cell>
          <cell r="AM652">
            <v>95.8</v>
          </cell>
          <cell r="AN652">
            <v>158.82</v>
          </cell>
          <cell r="AO652">
            <v>28.57</v>
          </cell>
          <cell r="AP652">
            <v>137.82</v>
          </cell>
          <cell r="AQ652">
            <v>0</v>
          </cell>
          <cell r="AR652" t="str">
            <v>-</v>
          </cell>
          <cell r="AS652" t="str">
            <v>-</v>
          </cell>
          <cell r="AT652" t="str">
            <v>-</v>
          </cell>
          <cell r="AU652" t="str">
            <v>-</v>
          </cell>
          <cell r="AV652">
            <v>200.84</v>
          </cell>
          <cell r="AW652">
            <v>200.84</v>
          </cell>
          <cell r="AX652">
            <v>200.84</v>
          </cell>
          <cell r="AY652">
            <v>200.84</v>
          </cell>
          <cell r="AZ652">
            <v>200.84</v>
          </cell>
          <cell r="BA652">
            <v>200.84</v>
          </cell>
          <cell r="BB652">
            <v>200.84</v>
          </cell>
          <cell r="BC652">
            <v>200.84</v>
          </cell>
          <cell r="BD652">
            <v>104.2</v>
          </cell>
          <cell r="BE652">
            <v>0</v>
          </cell>
          <cell r="BF652">
            <v>104.2</v>
          </cell>
          <cell r="BG652">
            <v>0</v>
          </cell>
          <cell r="BH652">
            <v>212.61</v>
          </cell>
          <cell r="BI652">
            <v>212.61</v>
          </cell>
          <cell r="BJ652">
            <v>212.61</v>
          </cell>
          <cell r="BK652">
            <v>212.61</v>
          </cell>
        </row>
        <row r="653">
          <cell r="B653" t="str">
            <v>TSAA425GN</v>
          </cell>
          <cell r="C653" t="str">
            <v>Samsung Galaxy A42 128GB Dual SIM Negru 5G</v>
          </cell>
          <cell r="D653">
            <v>247.06</v>
          </cell>
          <cell r="E653">
            <v>247.06</v>
          </cell>
          <cell r="F653">
            <v>247.06</v>
          </cell>
          <cell r="G653">
            <v>247.06</v>
          </cell>
          <cell r="H653">
            <v>247.06</v>
          </cell>
          <cell r="I653">
            <v>247.06</v>
          </cell>
          <cell r="J653">
            <v>238.66</v>
          </cell>
          <cell r="K653">
            <v>217.65</v>
          </cell>
          <cell r="L653">
            <v>226.05</v>
          </cell>
          <cell r="M653">
            <v>167.23</v>
          </cell>
          <cell r="N653">
            <v>247.06</v>
          </cell>
          <cell r="O653">
            <v>247.06</v>
          </cell>
          <cell r="P653">
            <v>247.06</v>
          </cell>
          <cell r="Q653">
            <v>247.06</v>
          </cell>
          <cell r="R653">
            <v>247.06</v>
          </cell>
          <cell r="S653">
            <v>247.06</v>
          </cell>
          <cell r="T653">
            <v>238.66</v>
          </cell>
          <cell r="U653">
            <v>217.65</v>
          </cell>
          <cell r="V653">
            <v>226.05</v>
          </cell>
          <cell r="W653">
            <v>167.23</v>
          </cell>
          <cell r="X653">
            <v>200.84</v>
          </cell>
          <cell r="Y653">
            <v>57.98</v>
          </cell>
          <cell r="Z653">
            <v>230.25</v>
          </cell>
          <cell r="AA653">
            <v>179.83</v>
          </cell>
          <cell r="AB653">
            <v>221.85</v>
          </cell>
          <cell r="AC653">
            <v>142.02000000000001</v>
          </cell>
          <cell r="AD653">
            <v>205.04</v>
          </cell>
          <cell r="AE653">
            <v>74.790000000000006</v>
          </cell>
          <cell r="AF653">
            <v>179.83</v>
          </cell>
          <cell r="AG653">
            <v>0</v>
          </cell>
          <cell r="AH653">
            <v>200.84</v>
          </cell>
          <cell r="AI653">
            <v>57.98</v>
          </cell>
          <cell r="AJ653">
            <v>230.25</v>
          </cell>
          <cell r="AK653">
            <v>179.83</v>
          </cell>
          <cell r="AL653">
            <v>221.85</v>
          </cell>
          <cell r="AM653">
            <v>142.02000000000001</v>
          </cell>
          <cell r="AN653">
            <v>205.04</v>
          </cell>
          <cell r="AO653">
            <v>74.790000000000006</v>
          </cell>
          <cell r="AP653">
            <v>179.83</v>
          </cell>
          <cell r="AQ653">
            <v>0</v>
          </cell>
          <cell r="AR653" t="str">
            <v>-</v>
          </cell>
          <cell r="AS653" t="str">
            <v>-</v>
          </cell>
          <cell r="AT653" t="str">
            <v>-</v>
          </cell>
          <cell r="AU653" t="str">
            <v>-</v>
          </cell>
          <cell r="AV653">
            <v>247.06</v>
          </cell>
          <cell r="AW653">
            <v>247.06</v>
          </cell>
          <cell r="AX653">
            <v>247.06</v>
          </cell>
          <cell r="AY653">
            <v>247.06</v>
          </cell>
          <cell r="AZ653">
            <v>247.06</v>
          </cell>
          <cell r="BA653">
            <v>247.06</v>
          </cell>
          <cell r="BB653">
            <v>247.06</v>
          </cell>
          <cell r="BC653">
            <v>247.06</v>
          </cell>
          <cell r="BD653">
            <v>146.22</v>
          </cell>
          <cell r="BE653">
            <v>0</v>
          </cell>
          <cell r="BF653">
            <v>146.22</v>
          </cell>
          <cell r="BG653">
            <v>0</v>
          </cell>
          <cell r="BH653">
            <v>260.5</v>
          </cell>
          <cell r="BI653">
            <v>260.5</v>
          </cell>
          <cell r="BJ653">
            <v>260.5</v>
          </cell>
          <cell r="BK653">
            <v>260.5</v>
          </cell>
        </row>
        <row r="654">
          <cell r="B654" t="str">
            <v>TSA52E128N</v>
          </cell>
          <cell r="C654" t="str">
            <v>Samsung Galaxy A52 EE 128GB DS Negru 4G</v>
          </cell>
          <cell r="D654">
            <v>213.45</v>
          </cell>
          <cell r="E654">
            <v>213.45</v>
          </cell>
          <cell r="F654">
            <v>213.45</v>
          </cell>
          <cell r="G654">
            <v>213.45</v>
          </cell>
          <cell r="H654">
            <v>213.45</v>
          </cell>
          <cell r="I654">
            <v>213.45</v>
          </cell>
          <cell r="J654">
            <v>205.04</v>
          </cell>
          <cell r="K654">
            <v>184.03</v>
          </cell>
          <cell r="L654">
            <v>192.44</v>
          </cell>
          <cell r="M654">
            <v>133.61000000000001</v>
          </cell>
          <cell r="N654">
            <v>213.45</v>
          </cell>
          <cell r="O654">
            <v>213.45</v>
          </cell>
          <cell r="P654">
            <v>213.45</v>
          </cell>
          <cell r="Q654">
            <v>213.45</v>
          </cell>
          <cell r="R654">
            <v>213.45</v>
          </cell>
          <cell r="S654">
            <v>213.45</v>
          </cell>
          <cell r="T654">
            <v>205.04</v>
          </cell>
          <cell r="U654">
            <v>184.03</v>
          </cell>
          <cell r="V654">
            <v>192.44</v>
          </cell>
          <cell r="W654">
            <v>133.61000000000001</v>
          </cell>
          <cell r="X654">
            <v>163.03</v>
          </cell>
          <cell r="Y654">
            <v>24.37</v>
          </cell>
          <cell r="Z654">
            <v>196.64</v>
          </cell>
          <cell r="AA654">
            <v>142.02000000000001</v>
          </cell>
          <cell r="AB654">
            <v>188.24</v>
          </cell>
          <cell r="AC654">
            <v>108.4</v>
          </cell>
          <cell r="AD654">
            <v>167.23</v>
          </cell>
          <cell r="AE654">
            <v>36.97</v>
          </cell>
          <cell r="AF654">
            <v>146.22</v>
          </cell>
          <cell r="AG654">
            <v>0</v>
          </cell>
          <cell r="AH654">
            <v>163.03</v>
          </cell>
          <cell r="AI654">
            <v>24.37</v>
          </cell>
          <cell r="AJ654">
            <v>196.64</v>
          </cell>
          <cell r="AK654">
            <v>142.02000000000001</v>
          </cell>
          <cell r="AL654">
            <v>188.24</v>
          </cell>
          <cell r="AM654">
            <v>108.4</v>
          </cell>
          <cell r="AN654">
            <v>167.23</v>
          </cell>
          <cell r="AO654">
            <v>36.97</v>
          </cell>
          <cell r="AP654">
            <v>146.22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213.45</v>
          </cell>
          <cell r="AW654">
            <v>213.45</v>
          </cell>
          <cell r="AX654">
            <v>213.45</v>
          </cell>
          <cell r="AY654">
            <v>213.45</v>
          </cell>
          <cell r="AZ654">
            <v>213.45</v>
          </cell>
          <cell r="BA654">
            <v>213.45</v>
          </cell>
          <cell r="BB654">
            <v>213.45</v>
          </cell>
          <cell r="BC654">
            <v>213.45</v>
          </cell>
          <cell r="BD654">
            <v>112.61</v>
          </cell>
          <cell r="BE654">
            <v>0</v>
          </cell>
          <cell r="BF654">
            <v>112.61</v>
          </cell>
          <cell r="BG654">
            <v>0</v>
          </cell>
          <cell r="BH654">
            <v>223.53</v>
          </cell>
          <cell r="BI654">
            <v>223.53</v>
          </cell>
          <cell r="BJ654">
            <v>223.53</v>
          </cell>
          <cell r="BK654">
            <v>223.53</v>
          </cell>
        </row>
        <row r="655">
          <cell r="B655" t="str">
            <v>TSA522565G</v>
          </cell>
          <cell r="C655" t="str">
            <v>Samung Galaxy A52 256GB DS Negru 5G</v>
          </cell>
          <cell r="D655">
            <v>293.27999999999997</v>
          </cell>
          <cell r="E655">
            <v>293.27999999999997</v>
          </cell>
          <cell r="F655">
            <v>293.27999999999997</v>
          </cell>
          <cell r="G655">
            <v>293.27999999999997</v>
          </cell>
          <cell r="H655">
            <v>293.27999999999997</v>
          </cell>
          <cell r="I655">
            <v>293.27999999999997</v>
          </cell>
          <cell r="J655">
            <v>284.87</v>
          </cell>
          <cell r="K655">
            <v>263.87</v>
          </cell>
          <cell r="L655">
            <v>272.27</v>
          </cell>
          <cell r="M655">
            <v>213.45</v>
          </cell>
          <cell r="N655">
            <v>293.27999999999997</v>
          </cell>
          <cell r="O655">
            <v>293.27999999999997</v>
          </cell>
          <cell r="P655">
            <v>293.27999999999997</v>
          </cell>
          <cell r="Q655">
            <v>293.27999999999997</v>
          </cell>
          <cell r="R655">
            <v>293.27999999999997</v>
          </cell>
          <cell r="S655">
            <v>293.27999999999997</v>
          </cell>
          <cell r="T655">
            <v>284.87</v>
          </cell>
          <cell r="U655">
            <v>263.87</v>
          </cell>
          <cell r="V655">
            <v>272.27</v>
          </cell>
          <cell r="W655">
            <v>213.45</v>
          </cell>
          <cell r="X655">
            <v>247.06</v>
          </cell>
          <cell r="Y655">
            <v>104.2</v>
          </cell>
          <cell r="Z655">
            <v>276.47000000000003</v>
          </cell>
          <cell r="AA655">
            <v>221.85</v>
          </cell>
          <cell r="AB655">
            <v>268.07</v>
          </cell>
          <cell r="AC655">
            <v>188.24</v>
          </cell>
          <cell r="AD655">
            <v>247.06</v>
          </cell>
          <cell r="AE655">
            <v>116.81</v>
          </cell>
          <cell r="AF655">
            <v>226.05</v>
          </cell>
          <cell r="AG655">
            <v>28.57</v>
          </cell>
          <cell r="AH655">
            <v>247.06</v>
          </cell>
          <cell r="AI655">
            <v>104.2</v>
          </cell>
          <cell r="AJ655">
            <v>276.47000000000003</v>
          </cell>
          <cell r="AK655">
            <v>221.85</v>
          </cell>
          <cell r="AL655">
            <v>268.07</v>
          </cell>
          <cell r="AM655">
            <v>188.24</v>
          </cell>
          <cell r="AN655">
            <v>247.06</v>
          </cell>
          <cell r="AO655">
            <v>116.81</v>
          </cell>
          <cell r="AP655">
            <v>226.05</v>
          </cell>
          <cell r="AQ655">
            <v>28.57</v>
          </cell>
          <cell r="AR655" t="str">
            <v>-</v>
          </cell>
          <cell r="AS655" t="str">
            <v>-</v>
          </cell>
          <cell r="AT655" t="str">
            <v>-</v>
          </cell>
          <cell r="AU655" t="str">
            <v>-</v>
          </cell>
          <cell r="AV655">
            <v>293.27999999999997</v>
          </cell>
          <cell r="AW655">
            <v>293.27999999999997</v>
          </cell>
          <cell r="AX655">
            <v>293.27999999999997</v>
          </cell>
          <cell r="AY655">
            <v>293.27999999999997</v>
          </cell>
          <cell r="AZ655">
            <v>293.27999999999997</v>
          </cell>
          <cell r="BA655">
            <v>293.27999999999997</v>
          </cell>
          <cell r="BB655">
            <v>293.27999999999997</v>
          </cell>
          <cell r="BC655">
            <v>293.27999999999997</v>
          </cell>
          <cell r="BD655">
            <v>192.44</v>
          </cell>
          <cell r="BE655">
            <v>0</v>
          </cell>
          <cell r="BF655">
            <v>192.44</v>
          </cell>
          <cell r="BG655">
            <v>0</v>
          </cell>
          <cell r="BH655">
            <v>307.56</v>
          </cell>
          <cell r="BI655">
            <v>307.56</v>
          </cell>
          <cell r="BJ655">
            <v>307.56</v>
          </cell>
          <cell r="BK655">
            <v>307.56</v>
          </cell>
        </row>
        <row r="656">
          <cell r="B656" t="str">
            <v>TSAA52B</v>
          </cell>
          <cell r="C656" t="str">
            <v>Samsung Galaxy A52 128GB Dual SIM Albastru 4G</v>
          </cell>
          <cell r="D656">
            <v>213.45</v>
          </cell>
          <cell r="E656">
            <v>213.45</v>
          </cell>
          <cell r="F656">
            <v>213.45</v>
          </cell>
          <cell r="G656">
            <v>213.45</v>
          </cell>
          <cell r="H656">
            <v>213.45</v>
          </cell>
          <cell r="I656">
            <v>213.45</v>
          </cell>
          <cell r="J656">
            <v>205.04</v>
          </cell>
          <cell r="K656">
            <v>184.03</v>
          </cell>
          <cell r="L656">
            <v>192.44</v>
          </cell>
          <cell r="M656">
            <v>133.61000000000001</v>
          </cell>
          <cell r="N656">
            <v>213.45</v>
          </cell>
          <cell r="O656">
            <v>213.45</v>
          </cell>
          <cell r="P656">
            <v>213.45</v>
          </cell>
          <cell r="Q656">
            <v>213.45</v>
          </cell>
          <cell r="R656">
            <v>213.45</v>
          </cell>
          <cell r="S656">
            <v>213.45</v>
          </cell>
          <cell r="T656">
            <v>205.04</v>
          </cell>
          <cell r="U656">
            <v>184.03</v>
          </cell>
          <cell r="V656">
            <v>192.44</v>
          </cell>
          <cell r="W656">
            <v>133.61000000000001</v>
          </cell>
          <cell r="X656">
            <v>163.03</v>
          </cell>
          <cell r="Y656">
            <v>24.37</v>
          </cell>
          <cell r="Z656">
            <v>196.64</v>
          </cell>
          <cell r="AA656">
            <v>142.02000000000001</v>
          </cell>
          <cell r="AB656">
            <v>188.24</v>
          </cell>
          <cell r="AC656">
            <v>108.4</v>
          </cell>
          <cell r="AD656">
            <v>167.23</v>
          </cell>
          <cell r="AE656">
            <v>36.97</v>
          </cell>
          <cell r="AF656">
            <v>146.22</v>
          </cell>
          <cell r="AG656">
            <v>0</v>
          </cell>
          <cell r="AH656">
            <v>163.03</v>
          </cell>
          <cell r="AI656">
            <v>24.37</v>
          </cell>
          <cell r="AJ656">
            <v>196.64</v>
          </cell>
          <cell r="AK656">
            <v>142.02000000000001</v>
          </cell>
          <cell r="AL656">
            <v>188.24</v>
          </cell>
          <cell r="AM656">
            <v>108.4</v>
          </cell>
          <cell r="AN656">
            <v>167.23</v>
          </cell>
          <cell r="AO656">
            <v>36.97</v>
          </cell>
          <cell r="AP656">
            <v>146.22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213.45</v>
          </cell>
          <cell r="AW656">
            <v>213.45</v>
          </cell>
          <cell r="AX656">
            <v>213.45</v>
          </cell>
          <cell r="AY656">
            <v>213.45</v>
          </cell>
          <cell r="AZ656">
            <v>213.45</v>
          </cell>
          <cell r="BA656">
            <v>213.45</v>
          </cell>
          <cell r="BB656">
            <v>213.45</v>
          </cell>
          <cell r="BC656">
            <v>213.45</v>
          </cell>
          <cell r="BD656">
            <v>112.61</v>
          </cell>
          <cell r="BE656">
            <v>0</v>
          </cell>
          <cell r="BF656">
            <v>112.61</v>
          </cell>
          <cell r="BG656">
            <v>0</v>
          </cell>
          <cell r="BH656">
            <v>223.53</v>
          </cell>
          <cell r="BI656">
            <v>223.53</v>
          </cell>
          <cell r="BJ656">
            <v>223.53</v>
          </cell>
          <cell r="BK656">
            <v>223.53</v>
          </cell>
        </row>
        <row r="657">
          <cell r="B657" t="str">
            <v>TSAA52M</v>
          </cell>
          <cell r="C657" t="str">
            <v>Samsung Galaxy A52 128GB Dual SIM Lavander 4G</v>
          </cell>
          <cell r="D657">
            <v>213.45</v>
          </cell>
          <cell r="E657">
            <v>213.45</v>
          </cell>
          <cell r="F657">
            <v>213.45</v>
          </cell>
          <cell r="G657">
            <v>213.45</v>
          </cell>
          <cell r="H657">
            <v>213.45</v>
          </cell>
          <cell r="I657">
            <v>213.45</v>
          </cell>
          <cell r="J657">
            <v>205.04</v>
          </cell>
          <cell r="K657">
            <v>184.03</v>
          </cell>
          <cell r="L657">
            <v>192.44</v>
          </cell>
          <cell r="M657">
            <v>133.61000000000001</v>
          </cell>
          <cell r="N657">
            <v>213.45</v>
          </cell>
          <cell r="O657">
            <v>213.45</v>
          </cell>
          <cell r="P657">
            <v>213.45</v>
          </cell>
          <cell r="Q657">
            <v>213.45</v>
          </cell>
          <cell r="R657">
            <v>213.45</v>
          </cell>
          <cell r="S657">
            <v>213.45</v>
          </cell>
          <cell r="T657">
            <v>205.04</v>
          </cell>
          <cell r="U657">
            <v>184.03</v>
          </cell>
          <cell r="V657">
            <v>192.44</v>
          </cell>
          <cell r="W657">
            <v>133.61000000000001</v>
          </cell>
          <cell r="X657">
            <v>163.03</v>
          </cell>
          <cell r="Y657">
            <v>24.37</v>
          </cell>
          <cell r="Z657">
            <v>196.64</v>
          </cell>
          <cell r="AA657">
            <v>142.02000000000001</v>
          </cell>
          <cell r="AB657">
            <v>188.24</v>
          </cell>
          <cell r="AC657">
            <v>108.4</v>
          </cell>
          <cell r="AD657">
            <v>167.23</v>
          </cell>
          <cell r="AE657">
            <v>36.97</v>
          </cell>
          <cell r="AF657">
            <v>146.22</v>
          </cell>
          <cell r="AG657">
            <v>0</v>
          </cell>
          <cell r="AH657">
            <v>163.03</v>
          </cell>
          <cell r="AI657">
            <v>24.37</v>
          </cell>
          <cell r="AJ657">
            <v>196.64</v>
          </cell>
          <cell r="AK657">
            <v>142.02000000000001</v>
          </cell>
          <cell r="AL657">
            <v>188.24</v>
          </cell>
          <cell r="AM657">
            <v>108.4</v>
          </cell>
          <cell r="AN657">
            <v>167.23</v>
          </cell>
          <cell r="AO657">
            <v>36.97</v>
          </cell>
          <cell r="AP657">
            <v>146.22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213.45</v>
          </cell>
          <cell r="AW657">
            <v>213.45</v>
          </cell>
          <cell r="AX657">
            <v>213.45</v>
          </cell>
          <cell r="AY657">
            <v>213.45</v>
          </cell>
          <cell r="AZ657">
            <v>213.45</v>
          </cell>
          <cell r="BA657">
            <v>213.45</v>
          </cell>
          <cell r="BB657">
            <v>213.45</v>
          </cell>
          <cell r="BC657">
            <v>213.45</v>
          </cell>
          <cell r="BD657">
            <v>112.61</v>
          </cell>
          <cell r="BE657">
            <v>0</v>
          </cell>
          <cell r="BF657">
            <v>112.61</v>
          </cell>
          <cell r="BG657">
            <v>0</v>
          </cell>
          <cell r="BH657">
            <v>223.53</v>
          </cell>
          <cell r="BI657">
            <v>223.53</v>
          </cell>
          <cell r="BJ657">
            <v>223.53</v>
          </cell>
          <cell r="BK657">
            <v>223.53</v>
          </cell>
        </row>
        <row r="658">
          <cell r="B658" t="str">
            <v>TSAA52N</v>
          </cell>
          <cell r="C658" t="str">
            <v>Samsung Galaxy A52 128GB Dual SIM Negru 4G</v>
          </cell>
          <cell r="D658">
            <v>213.45</v>
          </cell>
          <cell r="E658">
            <v>213.45</v>
          </cell>
          <cell r="F658">
            <v>213.45</v>
          </cell>
          <cell r="G658">
            <v>213.45</v>
          </cell>
          <cell r="H658">
            <v>213.45</v>
          </cell>
          <cell r="I658">
            <v>213.45</v>
          </cell>
          <cell r="J658">
            <v>205.04</v>
          </cell>
          <cell r="K658">
            <v>184.03</v>
          </cell>
          <cell r="L658">
            <v>192.44</v>
          </cell>
          <cell r="M658">
            <v>133.61000000000001</v>
          </cell>
          <cell r="N658">
            <v>213.45</v>
          </cell>
          <cell r="O658">
            <v>213.45</v>
          </cell>
          <cell r="P658">
            <v>213.45</v>
          </cell>
          <cell r="Q658">
            <v>213.45</v>
          </cell>
          <cell r="R658">
            <v>213.45</v>
          </cell>
          <cell r="S658">
            <v>213.45</v>
          </cell>
          <cell r="T658">
            <v>205.04</v>
          </cell>
          <cell r="U658">
            <v>184.03</v>
          </cell>
          <cell r="V658">
            <v>192.44</v>
          </cell>
          <cell r="W658">
            <v>133.61000000000001</v>
          </cell>
          <cell r="X658">
            <v>163.03</v>
          </cell>
          <cell r="Y658">
            <v>24.37</v>
          </cell>
          <cell r="Z658">
            <v>196.64</v>
          </cell>
          <cell r="AA658">
            <v>142.02000000000001</v>
          </cell>
          <cell r="AB658">
            <v>188.24</v>
          </cell>
          <cell r="AC658">
            <v>108.4</v>
          </cell>
          <cell r="AD658">
            <v>167.23</v>
          </cell>
          <cell r="AE658">
            <v>36.97</v>
          </cell>
          <cell r="AF658">
            <v>146.22</v>
          </cell>
          <cell r="AG658">
            <v>0</v>
          </cell>
          <cell r="AH658">
            <v>163.03</v>
          </cell>
          <cell r="AI658">
            <v>24.37</v>
          </cell>
          <cell r="AJ658">
            <v>196.64</v>
          </cell>
          <cell r="AK658">
            <v>142.02000000000001</v>
          </cell>
          <cell r="AL658">
            <v>188.24</v>
          </cell>
          <cell r="AM658">
            <v>108.4</v>
          </cell>
          <cell r="AN658">
            <v>167.23</v>
          </cell>
          <cell r="AO658">
            <v>36.97</v>
          </cell>
          <cell r="AP658">
            <v>146.22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213.45</v>
          </cell>
          <cell r="AW658">
            <v>213.45</v>
          </cell>
          <cell r="AX658">
            <v>213.45</v>
          </cell>
          <cell r="AY658">
            <v>213.45</v>
          </cell>
          <cell r="AZ658">
            <v>213.45</v>
          </cell>
          <cell r="BA658">
            <v>213.45</v>
          </cell>
          <cell r="BB658">
            <v>213.45</v>
          </cell>
          <cell r="BC658">
            <v>213.45</v>
          </cell>
          <cell r="BD658">
            <v>112.61</v>
          </cell>
          <cell r="BE658">
            <v>0</v>
          </cell>
          <cell r="BF658">
            <v>112.61</v>
          </cell>
          <cell r="BG658">
            <v>0</v>
          </cell>
          <cell r="BH658">
            <v>223.53</v>
          </cell>
          <cell r="BI658">
            <v>223.53</v>
          </cell>
          <cell r="BJ658">
            <v>223.53</v>
          </cell>
          <cell r="BK658">
            <v>223.53</v>
          </cell>
        </row>
        <row r="659">
          <cell r="B659" t="str">
            <v>TSA522564G</v>
          </cell>
          <cell r="C659" t="str">
            <v>Samsung Galaxy A52 256GB DS Negru 4G</v>
          </cell>
          <cell r="D659">
            <v>213.45</v>
          </cell>
          <cell r="E659">
            <v>213.45</v>
          </cell>
          <cell r="F659">
            <v>213.45</v>
          </cell>
          <cell r="G659">
            <v>213.45</v>
          </cell>
          <cell r="H659">
            <v>213.45</v>
          </cell>
          <cell r="I659">
            <v>213.45</v>
          </cell>
          <cell r="J659">
            <v>205.04</v>
          </cell>
          <cell r="K659">
            <v>184.03</v>
          </cell>
          <cell r="L659">
            <v>192.44</v>
          </cell>
          <cell r="M659">
            <v>133.61000000000001</v>
          </cell>
          <cell r="N659">
            <v>213.45</v>
          </cell>
          <cell r="O659">
            <v>213.45</v>
          </cell>
          <cell r="P659">
            <v>213.45</v>
          </cell>
          <cell r="Q659">
            <v>213.45</v>
          </cell>
          <cell r="R659">
            <v>213.45</v>
          </cell>
          <cell r="S659">
            <v>213.45</v>
          </cell>
          <cell r="T659">
            <v>205.04</v>
          </cell>
          <cell r="U659">
            <v>184.03</v>
          </cell>
          <cell r="V659">
            <v>192.44</v>
          </cell>
          <cell r="W659">
            <v>133.61000000000001</v>
          </cell>
          <cell r="X659">
            <v>163.03</v>
          </cell>
          <cell r="Y659">
            <v>24.37</v>
          </cell>
          <cell r="Z659">
            <v>196.64</v>
          </cell>
          <cell r="AA659">
            <v>142.02000000000001</v>
          </cell>
          <cell r="AB659">
            <v>188.24</v>
          </cell>
          <cell r="AC659">
            <v>108.4</v>
          </cell>
          <cell r="AD659">
            <v>167.23</v>
          </cell>
          <cell r="AE659">
            <v>36.97</v>
          </cell>
          <cell r="AF659">
            <v>146.22</v>
          </cell>
          <cell r="AG659">
            <v>0</v>
          </cell>
          <cell r="AH659">
            <v>163.03</v>
          </cell>
          <cell r="AI659">
            <v>24.37</v>
          </cell>
          <cell r="AJ659">
            <v>196.64</v>
          </cell>
          <cell r="AK659">
            <v>142.02000000000001</v>
          </cell>
          <cell r="AL659">
            <v>188.24</v>
          </cell>
          <cell r="AM659">
            <v>108.4</v>
          </cell>
          <cell r="AN659">
            <v>167.23</v>
          </cell>
          <cell r="AO659">
            <v>36.97</v>
          </cell>
          <cell r="AP659">
            <v>146.22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213.45</v>
          </cell>
          <cell r="AW659">
            <v>213.45</v>
          </cell>
          <cell r="AX659">
            <v>213.45</v>
          </cell>
          <cell r="AY659">
            <v>213.45</v>
          </cell>
          <cell r="AZ659">
            <v>213.45</v>
          </cell>
          <cell r="BA659">
            <v>213.45</v>
          </cell>
          <cell r="BB659">
            <v>213.45</v>
          </cell>
          <cell r="BC659">
            <v>213.45</v>
          </cell>
          <cell r="BD659">
            <v>112.61</v>
          </cell>
          <cell r="BE659">
            <v>0</v>
          </cell>
          <cell r="BF659">
            <v>112.61</v>
          </cell>
          <cell r="BG659">
            <v>0</v>
          </cell>
          <cell r="BH659">
            <v>223.53</v>
          </cell>
          <cell r="BI659">
            <v>223.53</v>
          </cell>
          <cell r="BJ659">
            <v>223.53</v>
          </cell>
          <cell r="BK659">
            <v>223.53</v>
          </cell>
        </row>
        <row r="660">
          <cell r="B660" t="str">
            <v>TSAA72B</v>
          </cell>
          <cell r="C660" t="str">
            <v>Samsung Galaxy A72 128GB Dual SIM Albastru 4G</v>
          </cell>
          <cell r="D660">
            <v>293.27999999999997</v>
          </cell>
          <cell r="E660">
            <v>293.27999999999997</v>
          </cell>
          <cell r="F660">
            <v>293.27999999999997</v>
          </cell>
          <cell r="G660">
            <v>293.27999999999997</v>
          </cell>
          <cell r="H660">
            <v>293.27999999999997</v>
          </cell>
          <cell r="I660">
            <v>293.27999999999997</v>
          </cell>
          <cell r="J660">
            <v>284.87</v>
          </cell>
          <cell r="K660">
            <v>259.66000000000003</v>
          </cell>
          <cell r="L660">
            <v>272.27</v>
          </cell>
          <cell r="M660">
            <v>213.45</v>
          </cell>
          <cell r="N660">
            <v>293.27999999999997</v>
          </cell>
          <cell r="O660">
            <v>293.27999999999997</v>
          </cell>
          <cell r="P660">
            <v>293.27999999999997</v>
          </cell>
          <cell r="Q660">
            <v>293.27999999999997</v>
          </cell>
          <cell r="R660">
            <v>293.27999999999997</v>
          </cell>
          <cell r="S660">
            <v>293.27999999999997</v>
          </cell>
          <cell r="T660">
            <v>284.87</v>
          </cell>
          <cell r="U660">
            <v>259.66000000000003</v>
          </cell>
          <cell r="V660">
            <v>272.27</v>
          </cell>
          <cell r="W660">
            <v>213.45</v>
          </cell>
          <cell r="X660">
            <v>242.86</v>
          </cell>
          <cell r="Y660">
            <v>100</v>
          </cell>
          <cell r="Z660">
            <v>272.27</v>
          </cell>
          <cell r="AA660">
            <v>221.85</v>
          </cell>
          <cell r="AB660">
            <v>263.87</v>
          </cell>
          <cell r="AC660">
            <v>188.24</v>
          </cell>
          <cell r="AD660">
            <v>247.06</v>
          </cell>
          <cell r="AE660">
            <v>116.81</v>
          </cell>
          <cell r="AF660">
            <v>226.05</v>
          </cell>
          <cell r="AG660">
            <v>28.57</v>
          </cell>
          <cell r="AH660">
            <v>242.86</v>
          </cell>
          <cell r="AI660">
            <v>100</v>
          </cell>
          <cell r="AJ660">
            <v>272.27</v>
          </cell>
          <cell r="AK660">
            <v>221.85</v>
          </cell>
          <cell r="AL660">
            <v>263.87</v>
          </cell>
          <cell r="AM660">
            <v>188.24</v>
          </cell>
          <cell r="AN660">
            <v>247.06</v>
          </cell>
          <cell r="AO660">
            <v>116.81</v>
          </cell>
          <cell r="AP660">
            <v>226.05</v>
          </cell>
          <cell r="AQ660">
            <v>28.57</v>
          </cell>
          <cell r="AR660" t="str">
            <v>-</v>
          </cell>
          <cell r="AS660" t="str">
            <v>-</v>
          </cell>
          <cell r="AT660" t="str">
            <v>-</v>
          </cell>
          <cell r="AU660" t="str">
            <v>-</v>
          </cell>
          <cell r="AV660">
            <v>293.27999999999997</v>
          </cell>
          <cell r="AW660">
            <v>293.27999999999997</v>
          </cell>
          <cell r="AX660">
            <v>293.27999999999997</v>
          </cell>
          <cell r="AY660">
            <v>293.27999999999997</v>
          </cell>
          <cell r="AZ660">
            <v>293.27999999999997</v>
          </cell>
          <cell r="BA660">
            <v>293.27999999999997</v>
          </cell>
          <cell r="BB660">
            <v>293.27999999999997</v>
          </cell>
          <cell r="BC660">
            <v>293.27999999999997</v>
          </cell>
          <cell r="BD660">
            <v>192.44</v>
          </cell>
          <cell r="BE660">
            <v>0</v>
          </cell>
          <cell r="BF660">
            <v>192.44</v>
          </cell>
          <cell r="BG660">
            <v>0</v>
          </cell>
          <cell r="BH660">
            <v>306.72000000000003</v>
          </cell>
          <cell r="BI660">
            <v>306.72000000000003</v>
          </cell>
          <cell r="BJ660">
            <v>306.72000000000003</v>
          </cell>
          <cell r="BK660">
            <v>306.72000000000003</v>
          </cell>
        </row>
        <row r="661">
          <cell r="B661" t="str">
            <v>TSAA72N</v>
          </cell>
          <cell r="C661" t="str">
            <v>Samsung Galaxy A72 128GB Dual SIM Negru 4G</v>
          </cell>
          <cell r="D661">
            <v>293.27999999999997</v>
          </cell>
          <cell r="E661">
            <v>293.27999999999997</v>
          </cell>
          <cell r="F661">
            <v>293.27999999999997</v>
          </cell>
          <cell r="G661">
            <v>293.27999999999997</v>
          </cell>
          <cell r="H661">
            <v>293.27999999999997</v>
          </cell>
          <cell r="I661">
            <v>293.27999999999997</v>
          </cell>
          <cell r="J661">
            <v>284.87</v>
          </cell>
          <cell r="K661">
            <v>259.66000000000003</v>
          </cell>
          <cell r="L661">
            <v>272.27</v>
          </cell>
          <cell r="M661">
            <v>213.45</v>
          </cell>
          <cell r="N661">
            <v>293.27999999999997</v>
          </cell>
          <cell r="O661">
            <v>293.27999999999997</v>
          </cell>
          <cell r="P661">
            <v>293.27999999999997</v>
          </cell>
          <cell r="Q661">
            <v>293.27999999999997</v>
          </cell>
          <cell r="R661">
            <v>293.27999999999997</v>
          </cell>
          <cell r="S661">
            <v>293.27999999999997</v>
          </cell>
          <cell r="T661">
            <v>284.87</v>
          </cell>
          <cell r="U661">
            <v>259.66000000000003</v>
          </cell>
          <cell r="V661">
            <v>272.27</v>
          </cell>
          <cell r="W661">
            <v>213.45</v>
          </cell>
          <cell r="X661">
            <v>242.86</v>
          </cell>
          <cell r="Y661">
            <v>100</v>
          </cell>
          <cell r="Z661">
            <v>272.27</v>
          </cell>
          <cell r="AA661">
            <v>221.85</v>
          </cell>
          <cell r="AB661">
            <v>263.87</v>
          </cell>
          <cell r="AC661">
            <v>188.24</v>
          </cell>
          <cell r="AD661">
            <v>247.06</v>
          </cell>
          <cell r="AE661">
            <v>116.81</v>
          </cell>
          <cell r="AF661">
            <v>226.05</v>
          </cell>
          <cell r="AG661">
            <v>28.57</v>
          </cell>
          <cell r="AH661">
            <v>242.86</v>
          </cell>
          <cell r="AI661">
            <v>100</v>
          </cell>
          <cell r="AJ661">
            <v>272.27</v>
          </cell>
          <cell r="AK661">
            <v>221.85</v>
          </cell>
          <cell r="AL661">
            <v>263.87</v>
          </cell>
          <cell r="AM661">
            <v>188.24</v>
          </cell>
          <cell r="AN661">
            <v>247.06</v>
          </cell>
          <cell r="AO661">
            <v>116.81</v>
          </cell>
          <cell r="AP661">
            <v>226.05</v>
          </cell>
          <cell r="AQ661">
            <v>28.57</v>
          </cell>
          <cell r="AR661" t="str">
            <v>-</v>
          </cell>
          <cell r="AS661" t="str">
            <v>-</v>
          </cell>
          <cell r="AT661" t="str">
            <v>-</v>
          </cell>
          <cell r="AU661" t="str">
            <v>-</v>
          </cell>
          <cell r="AV661">
            <v>293.27999999999997</v>
          </cell>
          <cell r="AW661">
            <v>293.27999999999997</v>
          </cell>
          <cell r="AX661">
            <v>293.27999999999997</v>
          </cell>
          <cell r="AY661">
            <v>293.27999999999997</v>
          </cell>
          <cell r="AZ661">
            <v>293.27999999999997</v>
          </cell>
          <cell r="BA661">
            <v>293.27999999999997</v>
          </cell>
          <cell r="BB661">
            <v>293.27999999999997</v>
          </cell>
          <cell r="BC661">
            <v>293.27999999999997</v>
          </cell>
          <cell r="BD661">
            <v>192.44</v>
          </cell>
          <cell r="BE661">
            <v>0</v>
          </cell>
          <cell r="BF661">
            <v>192.44</v>
          </cell>
          <cell r="BG661">
            <v>0</v>
          </cell>
          <cell r="BH661">
            <v>306.72000000000003</v>
          </cell>
          <cell r="BI661">
            <v>306.72000000000003</v>
          </cell>
          <cell r="BJ661">
            <v>306.72000000000003</v>
          </cell>
          <cell r="BK661">
            <v>306.72000000000003</v>
          </cell>
        </row>
        <row r="662">
          <cell r="B662" t="str">
            <v>TSAA1221A</v>
          </cell>
          <cell r="C662" t="str">
            <v>Samsung Galaxy A12 2021 64GB DS White 4G</v>
          </cell>
          <cell r="D662">
            <v>112.61</v>
          </cell>
          <cell r="E662">
            <v>112.61</v>
          </cell>
          <cell r="F662">
            <v>112.61</v>
          </cell>
          <cell r="G662">
            <v>112.61</v>
          </cell>
          <cell r="H662">
            <v>112.61</v>
          </cell>
          <cell r="I662">
            <v>112.61</v>
          </cell>
          <cell r="J662">
            <v>104.2</v>
          </cell>
          <cell r="K662">
            <v>83.19</v>
          </cell>
          <cell r="L662">
            <v>91.6</v>
          </cell>
          <cell r="M662">
            <v>32.770000000000003</v>
          </cell>
          <cell r="N662">
            <v>112.61</v>
          </cell>
          <cell r="O662">
            <v>112.61</v>
          </cell>
          <cell r="P662">
            <v>112.61</v>
          </cell>
          <cell r="Q662">
            <v>112.61</v>
          </cell>
          <cell r="R662">
            <v>112.61</v>
          </cell>
          <cell r="S662">
            <v>112.61</v>
          </cell>
          <cell r="T662">
            <v>104.2</v>
          </cell>
          <cell r="U662">
            <v>83.19</v>
          </cell>
          <cell r="V662">
            <v>91.6</v>
          </cell>
          <cell r="W662">
            <v>32.770000000000003</v>
          </cell>
          <cell r="X662">
            <v>62.18</v>
          </cell>
          <cell r="Y662">
            <v>0</v>
          </cell>
          <cell r="Z662">
            <v>95.8</v>
          </cell>
          <cell r="AA662">
            <v>41.18</v>
          </cell>
          <cell r="AB662">
            <v>83.19</v>
          </cell>
          <cell r="AC662">
            <v>7.56</v>
          </cell>
          <cell r="AD662">
            <v>66.39</v>
          </cell>
          <cell r="AE662">
            <v>0</v>
          </cell>
          <cell r="AF662">
            <v>45.38</v>
          </cell>
          <cell r="AG662">
            <v>0</v>
          </cell>
          <cell r="AH662">
            <v>62.18</v>
          </cell>
          <cell r="AI662">
            <v>0</v>
          </cell>
          <cell r="AJ662">
            <v>95.8</v>
          </cell>
          <cell r="AK662">
            <v>41.18</v>
          </cell>
          <cell r="AL662">
            <v>83.19</v>
          </cell>
          <cell r="AM662">
            <v>7.56</v>
          </cell>
          <cell r="AN662">
            <v>66.39</v>
          </cell>
          <cell r="AO662">
            <v>0</v>
          </cell>
          <cell r="AP662">
            <v>45.38</v>
          </cell>
          <cell r="AQ662">
            <v>0</v>
          </cell>
          <cell r="AR662" t="str">
            <v>-</v>
          </cell>
          <cell r="AS662" t="str">
            <v>-</v>
          </cell>
          <cell r="AT662" t="str">
            <v>-</v>
          </cell>
          <cell r="AU662" t="str">
            <v>-</v>
          </cell>
          <cell r="AV662">
            <v>112.61</v>
          </cell>
          <cell r="AW662">
            <v>112.61</v>
          </cell>
          <cell r="AX662">
            <v>112.61</v>
          </cell>
          <cell r="AY662">
            <v>112.61</v>
          </cell>
          <cell r="AZ662">
            <v>112.61</v>
          </cell>
          <cell r="BA662">
            <v>112.61</v>
          </cell>
          <cell r="BB662">
            <v>112.61</v>
          </cell>
          <cell r="BC662">
            <v>112.61</v>
          </cell>
          <cell r="BD662">
            <v>11.76</v>
          </cell>
          <cell r="BE662">
            <v>0</v>
          </cell>
          <cell r="BF662">
            <v>11.76</v>
          </cell>
          <cell r="BG662">
            <v>0</v>
          </cell>
          <cell r="BH662">
            <v>115.97</v>
          </cell>
          <cell r="BI662">
            <v>115.97</v>
          </cell>
          <cell r="BJ662">
            <v>115.97</v>
          </cell>
          <cell r="BK662">
            <v>115.97</v>
          </cell>
        </row>
        <row r="663">
          <cell r="B663" t="str">
            <v>TSAA1221B</v>
          </cell>
          <cell r="C663" t="str">
            <v>Samsung Galaxy A12 2021 64GB DS Blue 4G</v>
          </cell>
          <cell r="D663">
            <v>112.61</v>
          </cell>
          <cell r="E663">
            <v>112.61</v>
          </cell>
          <cell r="F663">
            <v>112.61</v>
          </cell>
          <cell r="G663">
            <v>112.61</v>
          </cell>
          <cell r="H663">
            <v>112.61</v>
          </cell>
          <cell r="I663">
            <v>112.61</v>
          </cell>
          <cell r="J663">
            <v>104.2</v>
          </cell>
          <cell r="K663">
            <v>83.19</v>
          </cell>
          <cell r="L663">
            <v>91.6</v>
          </cell>
          <cell r="M663">
            <v>32.770000000000003</v>
          </cell>
          <cell r="N663">
            <v>112.61</v>
          </cell>
          <cell r="O663">
            <v>112.61</v>
          </cell>
          <cell r="P663">
            <v>112.61</v>
          </cell>
          <cell r="Q663">
            <v>112.61</v>
          </cell>
          <cell r="R663">
            <v>112.61</v>
          </cell>
          <cell r="S663">
            <v>112.61</v>
          </cell>
          <cell r="T663">
            <v>104.2</v>
          </cell>
          <cell r="U663">
            <v>83.19</v>
          </cell>
          <cell r="V663">
            <v>91.6</v>
          </cell>
          <cell r="W663">
            <v>32.770000000000003</v>
          </cell>
          <cell r="X663">
            <v>62.18</v>
          </cell>
          <cell r="Y663">
            <v>0</v>
          </cell>
          <cell r="Z663">
            <v>95.8</v>
          </cell>
          <cell r="AA663">
            <v>41.18</v>
          </cell>
          <cell r="AB663">
            <v>83.19</v>
          </cell>
          <cell r="AC663">
            <v>7.56</v>
          </cell>
          <cell r="AD663">
            <v>66.39</v>
          </cell>
          <cell r="AE663">
            <v>0</v>
          </cell>
          <cell r="AF663">
            <v>45.38</v>
          </cell>
          <cell r="AG663">
            <v>0</v>
          </cell>
          <cell r="AH663">
            <v>62.18</v>
          </cell>
          <cell r="AI663">
            <v>0</v>
          </cell>
          <cell r="AJ663">
            <v>95.8</v>
          </cell>
          <cell r="AK663">
            <v>41.18</v>
          </cell>
          <cell r="AL663">
            <v>83.19</v>
          </cell>
          <cell r="AM663">
            <v>7.56</v>
          </cell>
          <cell r="AN663">
            <v>66.39</v>
          </cell>
          <cell r="AO663">
            <v>0</v>
          </cell>
          <cell r="AP663">
            <v>45.38</v>
          </cell>
          <cell r="AQ663">
            <v>0</v>
          </cell>
          <cell r="AR663" t="str">
            <v>-</v>
          </cell>
          <cell r="AS663" t="str">
            <v>-</v>
          </cell>
          <cell r="AT663" t="str">
            <v>-</v>
          </cell>
          <cell r="AU663" t="str">
            <v>-</v>
          </cell>
          <cell r="AV663">
            <v>112.61</v>
          </cell>
          <cell r="AW663">
            <v>112.61</v>
          </cell>
          <cell r="AX663">
            <v>112.61</v>
          </cell>
          <cell r="AY663">
            <v>112.61</v>
          </cell>
          <cell r="AZ663">
            <v>112.61</v>
          </cell>
          <cell r="BA663">
            <v>112.61</v>
          </cell>
          <cell r="BB663">
            <v>112.61</v>
          </cell>
          <cell r="BC663">
            <v>112.61</v>
          </cell>
          <cell r="BD663">
            <v>11.76</v>
          </cell>
          <cell r="BE663">
            <v>0</v>
          </cell>
          <cell r="BF663">
            <v>11.76</v>
          </cell>
          <cell r="BG663">
            <v>0</v>
          </cell>
          <cell r="BH663">
            <v>115.97</v>
          </cell>
          <cell r="BI663">
            <v>115.97</v>
          </cell>
          <cell r="BJ663">
            <v>115.97</v>
          </cell>
          <cell r="BK663">
            <v>115.97</v>
          </cell>
        </row>
        <row r="664">
          <cell r="B664" t="str">
            <v>TSAA1221N</v>
          </cell>
          <cell r="C664" t="str">
            <v>Samsung Galaxy A12 2021 64GB DS Black 4G</v>
          </cell>
          <cell r="D664">
            <v>112.61</v>
          </cell>
          <cell r="E664">
            <v>112.61</v>
          </cell>
          <cell r="F664">
            <v>112.61</v>
          </cell>
          <cell r="G664">
            <v>112.61</v>
          </cell>
          <cell r="H664">
            <v>112.61</v>
          </cell>
          <cell r="I664">
            <v>112.61</v>
          </cell>
          <cell r="J664">
            <v>104.2</v>
          </cell>
          <cell r="K664">
            <v>83.19</v>
          </cell>
          <cell r="L664">
            <v>91.6</v>
          </cell>
          <cell r="M664">
            <v>32.770000000000003</v>
          </cell>
          <cell r="N664">
            <v>112.61</v>
          </cell>
          <cell r="O664">
            <v>112.61</v>
          </cell>
          <cell r="P664">
            <v>112.61</v>
          </cell>
          <cell r="Q664">
            <v>112.61</v>
          </cell>
          <cell r="R664">
            <v>112.61</v>
          </cell>
          <cell r="S664">
            <v>112.61</v>
          </cell>
          <cell r="T664">
            <v>104.2</v>
          </cell>
          <cell r="U664">
            <v>83.19</v>
          </cell>
          <cell r="V664">
            <v>91.6</v>
          </cell>
          <cell r="W664">
            <v>32.770000000000003</v>
          </cell>
          <cell r="X664">
            <v>62.18</v>
          </cell>
          <cell r="Y664">
            <v>0</v>
          </cell>
          <cell r="Z664">
            <v>95.8</v>
          </cell>
          <cell r="AA664">
            <v>41.18</v>
          </cell>
          <cell r="AB664">
            <v>83.19</v>
          </cell>
          <cell r="AC664">
            <v>7.56</v>
          </cell>
          <cell r="AD664">
            <v>66.39</v>
          </cell>
          <cell r="AE664">
            <v>0</v>
          </cell>
          <cell r="AF664">
            <v>45.38</v>
          </cell>
          <cell r="AG664">
            <v>0</v>
          </cell>
          <cell r="AH664">
            <v>62.18</v>
          </cell>
          <cell r="AI664">
            <v>0</v>
          </cell>
          <cell r="AJ664">
            <v>95.8</v>
          </cell>
          <cell r="AK664">
            <v>41.18</v>
          </cell>
          <cell r="AL664">
            <v>83.19</v>
          </cell>
          <cell r="AM664">
            <v>7.56</v>
          </cell>
          <cell r="AN664">
            <v>66.39</v>
          </cell>
          <cell r="AO664">
            <v>0</v>
          </cell>
          <cell r="AP664">
            <v>45.38</v>
          </cell>
          <cell r="AQ664">
            <v>0</v>
          </cell>
          <cell r="AR664" t="str">
            <v>-</v>
          </cell>
          <cell r="AS664" t="str">
            <v>-</v>
          </cell>
          <cell r="AT664" t="str">
            <v>-</v>
          </cell>
          <cell r="AU664" t="str">
            <v>-</v>
          </cell>
          <cell r="AV664">
            <v>112.61</v>
          </cell>
          <cell r="AW664">
            <v>112.61</v>
          </cell>
          <cell r="AX664">
            <v>112.61</v>
          </cell>
          <cell r="AY664">
            <v>112.61</v>
          </cell>
          <cell r="AZ664">
            <v>112.61</v>
          </cell>
          <cell r="BA664">
            <v>112.61</v>
          </cell>
          <cell r="BB664">
            <v>112.61</v>
          </cell>
          <cell r="BC664">
            <v>112.61</v>
          </cell>
          <cell r="BD664">
            <v>11.76</v>
          </cell>
          <cell r="BE664">
            <v>0</v>
          </cell>
          <cell r="BF664">
            <v>11.76</v>
          </cell>
          <cell r="BG664">
            <v>0</v>
          </cell>
          <cell r="BH664">
            <v>115.97</v>
          </cell>
          <cell r="BI664">
            <v>115.97</v>
          </cell>
          <cell r="BJ664">
            <v>115.97</v>
          </cell>
          <cell r="BK664">
            <v>115.97</v>
          </cell>
        </row>
        <row r="665">
          <cell r="B665" t="str">
            <v>TSAA12B</v>
          </cell>
          <cell r="C665" t="str">
            <v>Samsung Galaxy A12 64 GB Dual SIM Albastru 4G</v>
          </cell>
          <cell r="D665">
            <v>112.61</v>
          </cell>
          <cell r="E665">
            <v>112.61</v>
          </cell>
          <cell r="F665">
            <v>112.61</v>
          </cell>
          <cell r="G665">
            <v>112.61</v>
          </cell>
          <cell r="H665">
            <v>112.61</v>
          </cell>
          <cell r="I665">
            <v>112.61</v>
          </cell>
          <cell r="J665">
            <v>104.2</v>
          </cell>
          <cell r="K665">
            <v>83.19</v>
          </cell>
          <cell r="L665">
            <v>91.6</v>
          </cell>
          <cell r="M665">
            <v>32.770000000000003</v>
          </cell>
          <cell r="N665">
            <v>112.61</v>
          </cell>
          <cell r="O665">
            <v>112.61</v>
          </cell>
          <cell r="P665">
            <v>112.61</v>
          </cell>
          <cell r="Q665">
            <v>112.61</v>
          </cell>
          <cell r="R665">
            <v>112.61</v>
          </cell>
          <cell r="S665">
            <v>112.61</v>
          </cell>
          <cell r="T665">
            <v>104.2</v>
          </cell>
          <cell r="U665">
            <v>83.19</v>
          </cell>
          <cell r="V665">
            <v>91.6</v>
          </cell>
          <cell r="W665">
            <v>32.770000000000003</v>
          </cell>
          <cell r="X665">
            <v>66.39</v>
          </cell>
          <cell r="Y665">
            <v>0</v>
          </cell>
          <cell r="Z665">
            <v>95.8</v>
          </cell>
          <cell r="AA665">
            <v>41.18</v>
          </cell>
          <cell r="AB665">
            <v>87.39</v>
          </cell>
          <cell r="AC665">
            <v>7.56</v>
          </cell>
          <cell r="AD665">
            <v>66.39</v>
          </cell>
          <cell r="AE665">
            <v>0</v>
          </cell>
          <cell r="AF665">
            <v>45.38</v>
          </cell>
          <cell r="AG665">
            <v>0</v>
          </cell>
          <cell r="AH665">
            <v>66.39</v>
          </cell>
          <cell r="AI665">
            <v>0</v>
          </cell>
          <cell r="AJ665">
            <v>95.8</v>
          </cell>
          <cell r="AK665">
            <v>41.18</v>
          </cell>
          <cell r="AL665">
            <v>87.39</v>
          </cell>
          <cell r="AM665">
            <v>7.56</v>
          </cell>
          <cell r="AN665">
            <v>66.39</v>
          </cell>
          <cell r="AO665">
            <v>0</v>
          </cell>
          <cell r="AP665">
            <v>45.38</v>
          </cell>
          <cell r="AQ665">
            <v>0</v>
          </cell>
          <cell r="AR665" t="str">
            <v>-</v>
          </cell>
          <cell r="AS665" t="str">
            <v>-</v>
          </cell>
          <cell r="AT665" t="str">
            <v>-</v>
          </cell>
          <cell r="AU665" t="str">
            <v>-</v>
          </cell>
          <cell r="AV665">
            <v>112.61</v>
          </cell>
          <cell r="AW665">
            <v>112.61</v>
          </cell>
          <cell r="AX665">
            <v>112.61</v>
          </cell>
          <cell r="AY665">
            <v>112.61</v>
          </cell>
          <cell r="AZ665">
            <v>112.61</v>
          </cell>
          <cell r="BA665">
            <v>112.61</v>
          </cell>
          <cell r="BB665">
            <v>112.61</v>
          </cell>
          <cell r="BC665">
            <v>112.61</v>
          </cell>
          <cell r="BD665">
            <v>11.76</v>
          </cell>
          <cell r="BE665">
            <v>0</v>
          </cell>
          <cell r="BF665">
            <v>11.76</v>
          </cell>
          <cell r="BG665">
            <v>0</v>
          </cell>
          <cell r="BH665">
            <v>116.81</v>
          </cell>
          <cell r="BI665">
            <v>116.81</v>
          </cell>
          <cell r="BJ665">
            <v>116.81</v>
          </cell>
          <cell r="BK665">
            <v>116.81</v>
          </cell>
        </row>
        <row r="666">
          <cell r="B666" t="str">
            <v>TSAA12N</v>
          </cell>
          <cell r="C666" t="str">
            <v>Samsung Galaxy A12 64 GB Dual SIM Negru 4G</v>
          </cell>
          <cell r="D666">
            <v>112.61</v>
          </cell>
          <cell r="E666">
            <v>112.61</v>
          </cell>
          <cell r="F666">
            <v>112.61</v>
          </cell>
          <cell r="G666">
            <v>112.61</v>
          </cell>
          <cell r="H666">
            <v>112.61</v>
          </cell>
          <cell r="I666">
            <v>112.61</v>
          </cell>
          <cell r="J666">
            <v>104.2</v>
          </cell>
          <cell r="K666">
            <v>83.19</v>
          </cell>
          <cell r="L666">
            <v>91.6</v>
          </cell>
          <cell r="M666">
            <v>32.770000000000003</v>
          </cell>
          <cell r="N666">
            <v>112.61</v>
          </cell>
          <cell r="O666">
            <v>112.61</v>
          </cell>
          <cell r="P666">
            <v>112.61</v>
          </cell>
          <cell r="Q666">
            <v>112.61</v>
          </cell>
          <cell r="R666">
            <v>112.61</v>
          </cell>
          <cell r="S666">
            <v>112.61</v>
          </cell>
          <cell r="T666">
            <v>104.2</v>
          </cell>
          <cell r="U666">
            <v>83.19</v>
          </cell>
          <cell r="V666">
            <v>91.6</v>
          </cell>
          <cell r="W666">
            <v>32.770000000000003</v>
          </cell>
          <cell r="X666">
            <v>66.39</v>
          </cell>
          <cell r="Y666">
            <v>0</v>
          </cell>
          <cell r="Z666">
            <v>95.8</v>
          </cell>
          <cell r="AA666">
            <v>41.18</v>
          </cell>
          <cell r="AB666">
            <v>87.39</v>
          </cell>
          <cell r="AC666">
            <v>7.56</v>
          </cell>
          <cell r="AD666">
            <v>66.39</v>
          </cell>
          <cell r="AE666">
            <v>0</v>
          </cell>
          <cell r="AF666">
            <v>45.38</v>
          </cell>
          <cell r="AG666">
            <v>0</v>
          </cell>
          <cell r="AH666">
            <v>66.39</v>
          </cell>
          <cell r="AI666">
            <v>0</v>
          </cell>
          <cell r="AJ666">
            <v>95.8</v>
          </cell>
          <cell r="AK666">
            <v>41.18</v>
          </cell>
          <cell r="AL666">
            <v>87.39</v>
          </cell>
          <cell r="AM666">
            <v>7.56</v>
          </cell>
          <cell r="AN666">
            <v>66.39</v>
          </cell>
          <cell r="AO666">
            <v>0</v>
          </cell>
          <cell r="AP666">
            <v>45.38</v>
          </cell>
          <cell r="AQ666">
            <v>0</v>
          </cell>
          <cell r="AR666" t="str">
            <v>-</v>
          </cell>
          <cell r="AS666" t="str">
            <v>-</v>
          </cell>
          <cell r="AT666" t="str">
            <v>-</v>
          </cell>
          <cell r="AU666" t="str">
            <v>-</v>
          </cell>
          <cell r="AV666">
            <v>112.61</v>
          </cell>
          <cell r="AW666">
            <v>112.61</v>
          </cell>
          <cell r="AX666">
            <v>112.61</v>
          </cell>
          <cell r="AY666">
            <v>112.61</v>
          </cell>
          <cell r="AZ666">
            <v>112.61</v>
          </cell>
          <cell r="BA666">
            <v>112.61</v>
          </cell>
          <cell r="BB666">
            <v>112.61</v>
          </cell>
          <cell r="BC666">
            <v>112.61</v>
          </cell>
          <cell r="BD666">
            <v>11.76</v>
          </cell>
          <cell r="BE666">
            <v>0</v>
          </cell>
          <cell r="BF666">
            <v>11.76</v>
          </cell>
          <cell r="BG666">
            <v>0</v>
          </cell>
          <cell r="BH666">
            <v>116.81</v>
          </cell>
          <cell r="BI666">
            <v>116.81</v>
          </cell>
          <cell r="BJ666">
            <v>116.81</v>
          </cell>
          <cell r="BK666">
            <v>116.81</v>
          </cell>
        </row>
        <row r="667">
          <cell r="B667" t="str">
            <v>TSAA20A</v>
          </cell>
          <cell r="C667" t="str">
            <v>Samsung GALAXY A20e 32GB Dual SIM Alb 4G</v>
          </cell>
          <cell r="D667">
            <v>95.8</v>
          </cell>
          <cell r="E667">
            <v>95.8</v>
          </cell>
          <cell r="F667">
            <v>95.8</v>
          </cell>
          <cell r="G667">
            <v>95.8</v>
          </cell>
          <cell r="H667">
            <v>95.8</v>
          </cell>
          <cell r="I667">
            <v>95.8</v>
          </cell>
          <cell r="J667">
            <v>87.39</v>
          </cell>
          <cell r="K667">
            <v>66.39</v>
          </cell>
          <cell r="L667">
            <v>74.790000000000006</v>
          </cell>
          <cell r="M667">
            <v>15.97</v>
          </cell>
          <cell r="N667">
            <v>95.8</v>
          </cell>
          <cell r="O667">
            <v>95.8</v>
          </cell>
          <cell r="P667">
            <v>95.8</v>
          </cell>
          <cell r="Q667">
            <v>95.8</v>
          </cell>
          <cell r="R667">
            <v>95.8</v>
          </cell>
          <cell r="S667">
            <v>95.8</v>
          </cell>
          <cell r="T667">
            <v>87.39</v>
          </cell>
          <cell r="U667">
            <v>66.39</v>
          </cell>
          <cell r="V667">
            <v>74.790000000000006</v>
          </cell>
          <cell r="W667">
            <v>15.97</v>
          </cell>
          <cell r="X667">
            <v>49.58</v>
          </cell>
          <cell r="Y667">
            <v>0</v>
          </cell>
          <cell r="Z667">
            <v>78.989999999999995</v>
          </cell>
          <cell r="AA667">
            <v>28.57</v>
          </cell>
          <cell r="AB667">
            <v>70.59</v>
          </cell>
          <cell r="AC667">
            <v>0</v>
          </cell>
          <cell r="AD667">
            <v>53.78</v>
          </cell>
          <cell r="AE667">
            <v>0</v>
          </cell>
          <cell r="AF667">
            <v>28.57</v>
          </cell>
          <cell r="AG667">
            <v>0</v>
          </cell>
          <cell r="AH667">
            <v>49.58</v>
          </cell>
          <cell r="AI667">
            <v>0</v>
          </cell>
          <cell r="AJ667">
            <v>78.989999999999995</v>
          </cell>
          <cell r="AK667">
            <v>28.57</v>
          </cell>
          <cell r="AL667">
            <v>70.59</v>
          </cell>
          <cell r="AM667">
            <v>0</v>
          </cell>
          <cell r="AN667">
            <v>53.78</v>
          </cell>
          <cell r="AO667">
            <v>0</v>
          </cell>
          <cell r="AP667">
            <v>28.57</v>
          </cell>
          <cell r="AQ667">
            <v>0</v>
          </cell>
          <cell r="AR667" t="str">
            <v>-</v>
          </cell>
          <cell r="AS667" t="str">
            <v>-</v>
          </cell>
          <cell r="AT667" t="str">
            <v>-</v>
          </cell>
          <cell r="AU667" t="str">
            <v>-</v>
          </cell>
          <cell r="AV667">
            <v>95.8</v>
          </cell>
          <cell r="AW667">
            <v>95.8</v>
          </cell>
          <cell r="AX667">
            <v>95.8</v>
          </cell>
          <cell r="AY667">
            <v>95.8</v>
          </cell>
          <cell r="AZ667">
            <v>95.8</v>
          </cell>
          <cell r="BA667">
            <v>95.8</v>
          </cell>
          <cell r="BB667">
            <v>95.8</v>
          </cell>
          <cell r="BC667">
            <v>95.8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100</v>
          </cell>
          <cell r="BI667">
            <v>100</v>
          </cell>
          <cell r="BJ667">
            <v>100</v>
          </cell>
          <cell r="BK667">
            <v>100</v>
          </cell>
        </row>
        <row r="668">
          <cell r="B668" t="str">
            <v>TSAA20B</v>
          </cell>
          <cell r="C668" t="str">
            <v>Samsung GALAXY A20e 32GB Dual SIM Albastru 4G</v>
          </cell>
          <cell r="D668">
            <v>95.8</v>
          </cell>
          <cell r="E668">
            <v>95.8</v>
          </cell>
          <cell r="F668">
            <v>95.8</v>
          </cell>
          <cell r="G668">
            <v>95.8</v>
          </cell>
          <cell r="H668">
            <v>95.8</v>
          </cell>
          <cell r="I668">
            <v>95.8</v>
          </cell>
          <cell r="J668">
            <v>87.39</v>
          </cell>
          <cell r="K668">
            <v>66.39</v>
          </cell>
          <cell r="L668">
            <v>74.790000000000006</v>
          </cell>
          <cell r="M668">
            <v>15.97</v>
          </cell>
          <cell r="N668">
            <v>95.8</v>
          </cell>
          <cell r="O668">
            <v>95.8</v>
          </cell>
          <cell r="P668">
            <v>95.8</v>
          </cell>
          <cell r="Q668">
            <v>95.8</v>
          </cell>
          <cell r="R668">
            <v>95.8</v>
          </cell>
          <cell r="S668">
            <v>95.8</v>
          </cell>
          <cell r="T668">
            <v>87.39</v>
          </cell>
          <cell r="U668">
            <v>66.39</v>
          </cell>
          <cell r="V668">
            <v>74.790000000000006</v>
          </cell>
          <cell r="W668">
            <v>15.97</v>
          </cell>
          <cell r="X668">
            <v>49.58</v>
          </cell>
          <cell r="Y668">
            <v>0</v>
          </cell>
          <cell r="Z668">
            <v>78.989999999999995</v>
          </cell>
          <cell r="AA668">
            <v>28.57</v>
          </cell>
          <cell r="AB668">
            <v>70.59</v>
          </cell>
          <cell r="AC668">
            <v>0</v>
          </cell>
          <cell r="AD668">
            <v>53.78</v>
          </cell>
          <cell r="AE668">
            <v>0</v>
          </cell>
          <cell r="AF668">
            <v>28.57</v>
          </cell>
          <cell r="AG668">
            <v>0</v>
          </cell>
          <cell r="AH668">
            <v>49.58</v>
          </cell>
          <cell r="AI668">
            <v>0</v>
          </cell>
          <cell r="AJ668">
            <v>78.989999999999995</v>
          </cell>
          <cell r="AK668">
            <v>28.57</v>
          </cell>
          <cell r="AL668">
            <v>70.59</v>
          </cell>
          <cell r="AM668">
            <v>0</v>
          </cell>
          <cell r="AN668">
            <v>53.78</v>
          </cell>
          <cell r="AO668">
            <v>0</v>
          </cell>
          <cell r="AP668">
            <v>28.57</v>
          </cell>
          <cell r="AQ668">
            <v>0</v>
          </cell>
          <cell r="AR668" t="str">
            <v>-</v>
          </cell>
          <cell r="AS668" t="str">
            <v>-</v>
          </cell>
          <cell r="AT668" t="str">
            <v>-</v>
          </cell>
          <cell r="AU668" t="str">
            <v>-</v>
          </cell>
          <cell r="AV668">
            <v>95.8</v>
          </cell>
          <cell r="AW668">
            <v>95.8</v>
          </cell>
          <cell r="AX668">
            <v>95.8</v>
          </cell>
          <cell r="AY668">
            <v>95.8</v>
          </cell>
          <cell r="AZ668">
            <v>95.8</v>
          </cell>
          <cell r="BA668">
            <v>95.8</v>
          </cell>
          <cell r="BB668">
            <v>95.8</v>
          </cell>
          <cell r="BC668">
            <v>95.8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100</v>
          </cell>
          <cell r="BI668">
            <v>100</v>
          </cell>
          <cell r="BJ668">
            <v>100</v>
          </cell>
          <cell r="BK668">
            <v>100</v>
          </cell>
        </row>
        <row r="669">
          <cell r="B669" t="str">
            <v>TSAA20N</v>
          </cell>
          <cell r="C669" t="str">
            <v>Samsung GALAXY A20e 32GB Dual SIM Negru 4G</v>
          </cell>
          <cell r="D669">
            <v>95.8</v>
          </cell>
          <cell r="E669">
            <v>95.8</v>
          </cell>
          <cell r="F669">
            <v>95.8</v>
          </cell>
          <cell r="G669">
            <v>95.8</v>
          </cell>
          <cell r="H669">
            <v>95.8</v>
          </cell>
          <cell r="I669">
            <v>95.8</v>
          </cell>
          <cell r="J669">
            <v>87.39</v>
          </cell>
          <cell r="K669">
            <v>66.39</v>
          </cell>
          <cell r="L669">
            <v>74.790000000000006</v>
          </cell>
          <cell r="M669">
            <v>15.97</v>
          </cell>
          <cell r="N669">
            <v>95.8</v>
          </cell>
          <cell r="O669">
            <v>95.8</v>
          </cell>
          <cell r="P669">
            <v>95.8</v>
          </cell>
          <cell r="Q669">
            <v>95.8</v>
          </cell>
          <cell r="R669">
            <v>95.8</v>
          </cell>
          <cell r="S669">
            <v>95.8</v>
          </cell>
          <cell r="T669">
            <v>87.39</v>
          </cell>
          <cell r="U669">
            <v>66.39</v>
          </cell>
          <cell r="V669">
            <v>74.790000000000006</v>
          </cell>
          <cell r="W669">
            <v>15.97</v>
          </cell>
          <cell r="X669">
            <v>49.58</v>
          </cell>
          <cell r="Y669">
            <v>0</v>
          </cell>
          <cell r="Z669">
            <v>78.989999999999995</v>
          </cell>
          <cell r="AA669">
            <v>28.57</v>
          </cell>
          <cell r="AB669">
            <v>70.59</v>
          </cell>
          <cell r="AC669">
            <v>0</v>
          </cell>
          <cell r="AD669">
            <v>53.78</v>
          </cell>
          <cell r="AE669">
            <v>0</v>
          </cell>
          <cell r="AF669">
            <v>28.57</v>
          </cell>
          <cell r="AG669">
            <v>0</v>
          </cell>
          <cell r="AH669">
            <v>49.58</v>
          </cell>
          <cell r="AI669">
            <v>0</v>
          </cell>
          <cell r="AJ669">
            <v>78.989999999999995</v>
          </cell>
          <cell r="AK669">
            <v>28.57</v>
          </cell>
          <cell r="AL669">
            <v>70.59</v>
          </cell>
          <cell r="AM669">
            <v>0</v>
          </cell>
          <cell r="AN669">
            <v>53.78</v>
          </cell>
          <cell r="AO669">
            <v>0</v>
          </cell>
          <cell r="AP669">
            <v>28.57</v>
          </cell>
          <cell r="AQ669">
            <v>0</v>
          </cell>
          <cell r="AR669" t="str">
            <v>-</v>
          </cell>
          <cell r="AS669" t="str">
            <v>-</v>
          </cell>
          <cell r="AT669" t="str">
            <v>-</v>
          </cell>
          <cell r="AU669" t="str">
            <v>-</v>
          </cell>
          <cell r="AV669">
            <v>95.8</v>
          </cell>
          <cell r="AW669">
            <v>95.8</v>
          </cell>
          <cell r="AX669">
            <v>95.8</v>
          </cell>
          <cell r="AY669">
            <v>95.8</v>
          </cell>
          <cell r="AZ669">
            <v>95.8</v>
          </cell>
          <cell r="BA669">
            <v>95.8</v>
          </cell>
          <cell r="BB669">
            <v>95.8</v>
          </cell>
          <cell r="BC669">
            <v>95.8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100</v>
          </cell>
          <cell r="BI669">
            <v>100</v>
          </cell>
          <cell r="BJ669">
            <v>100</v>
          </cell>
          <cell r="BK669">
            <v>100</v>
          </cell>
        </row>
        <row r="670">
          <cell r="B670" t="str">
            <v>TSAA21B</v>
          </cell>
          <cell r="C670" t="str">
            <v>Samsung Galaxy A21S 32 GB Dual SIM Albastru 4G</v>
          </cell>
          <cell r="D670">
            <v>125.21</v>
          </cell>
          <cell r="E670">
            <v>125.21</v>
          </cell>
          <cell r="F670">
            <v>125.21</v>
          </cell>
          <cell r="G670">
            <v>125.21</v>
          </cell>
          <cell r="H670">
            <v>125.21</v>
          </cell>
          <cell r="I670">
            <v>125.21</v>
          </cell>
          <cell r="J670">
            <v>116.81</v>
          </cell>
          <cell r="K670">
            <v>95.8</v>
          </cell>
          <cell r="L670">
            <v>104.2</v>
          </cell>
          <cell r="M670">
            <v>45.38</v>
          </cell>
          <cell r="N670">
            <v>125.21</v>
          </cell>
          <cell r="O670">
            <v>125.21</v>
          </cell>
          <cell r="P670">
            <v>125.21</v>
          </cell>
          <cell r="Q670">
            <v>125.21</v>
          </cell>
          <cell r="R670">
            <v>125.21</v>
          </cell>
          <cell r="S670">
            <v>125.21</v>
          </cell>
          <cell r="T670">
            <v>116.81</v>
          </cell>
          <cell r="U670">
            <v>95.8</v>
          </cell>
          <cell r="V670">
            <v>104.2</v>
          </cell>
          <cell r="W670">
            <v>45.38</v>
          </cell>
          <cell r="X670">
            <v>74.790000000000006</v>
          </cell>
          <cell r="Y670">
            <v>0</v>
          </cell>
          <cell r="Z670">
            <v>108.4</v>
          </cell>
          <cell r="AA670">
            <v>53.78</v>
          </cell>
          <cell r="AB670">
            <v>95.8</v>
          </cell>
          <cell r="AC670">
            <v>20.170000000000002</v>
          </cell>
          <cell r="AD670">
            <v>78.989999999999995</v>
          </cell>
          <cell r="AE670">
            <v>0</v>
          </cell>
          <cell r="AF670">
            <v>57.98</v>
          </cell>
          <cell r="AG670">
            <v>0</v>
          </cell>
          <cell r="AH670">
            <v>74.790000000000006</v>
          </cell>
          <cell r="AI670">
            <v>0</v>
          </cell>
          <cell r="AJ670">
            <v>108.4</v>
          </cell>
          <cell r="AK670">
            <v>53.78</v>
          </cell>
          <cell r="AL670">
            <v>95.8</v>
          </cell>
          <cell r="AM670">
            <v>20.170000000000002</v>
          </cell>
          <cell r="AN670">
            <v>78.989999999999995</v>
          </cell>
          <cell r="AO670">
            <v>0</v>
          </cell>
          <cell r="AP670">
            <v>57.98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125.21</v>
          </cell>
          <cell r="AW670">
            <v>125.21</v>
          </cell>
          <cell r="AX670">
            <v>125.21</v>
          </cell>
          <cell r="AY670">
            <v>125.21</v>
          </cell>
          <cell r="AZ670">
            <v>125.21</v>
          </cell>
          <cell r="BA670">
            <v>125.21</v>
          </cell>
          <cell r="BB670">
            <v>125.21</v>
          </cell>
          <cell r="BC670">
            <v>125.21</v>
          </cell>
          <cell r="BD670">
            <v>24.37</v>
          </cell>
          <cell r="BE670">
            <v>0</v>
          </cell>
          <cell r="BF670">
            <v>24.37</v>
          </cell>
          <cell r="BG670">
            <v>0</v>
          </cell>
          <cell r="BH670">
            <v>129.41999999999999</v>
          </cell>
          <cell r="BI670">
            <v>129.41999999999999</v>
          </cell>
          <cell r="BJ670">
            <v>129.41999999999999</v>
          </cell>
          <cell r="BK670">
            <v>129.41999999999999</v>
          </cell>
        </row>
        <row r="671">
          <cell r="B671" t="str">
            <v>TSAA21N</v>
          </cell>
          <cell r="C671" t="str">
            <v>Samsung Galaxy A21S 32 GB Dual SIM Negru 4G</v>
          </cell>
          <cell r="D671">
            <v>125.21</v>
          </cell>
          <cell r="E671">
            <v>125.21</v>
          </cell>
          <cell r="F671">
            <v>125.21</v>
          </cell>
          <cell r="G671">
            <v>125.21</v>
          </cell>
          <cell r="H671">
            <v>125.21</v>
          </cell>
          <cell r="I671">
            <v>125.21</v>
          </cell>
          <cell r="J671">
            <v>116.81</v>
          </cell>
          <cell r="K671">
            <v>95.8</v>
          </cell>
          <cell r="L671">
            <v>104.2</v>
          </cell>
          <cell r="M671">
            <v>45.38</v>
          </cell>
          <cell r="N671">
            <v>125.21</v>
          </cell>
          <cell r="O671">
            <v>125.21</v>
          </cell>
          <cell r="P671">
            <v>125.21</v>
          </cell>
          <cell r="Q671">
            <v>125.21</v>
          </cell>
          <cell r="R671">
            <v>125.21</v>
          </cell>
          <cell r="S671">
            <v>125.21</v>
          </cell>
          <cell r="T671">
            <v>116.81</v>
          </cell>
          <cell r="U671">
            <v>95.8</v>
          </cell>
          <cell r="V671">
            <v>104.2</v>
          </cell>
          <cell r="W671">
            <v>45.38</v>
          </cell>
          <cell r="X671">
            <v>74.790000000000006</v>
          </cell>
          <cell r="Y671">
            <v>0</v>
          </cell>
          <cell r="Z671">
            <v>108.4</v>
          </cell>
          <cell r="AA671">
            <v>53.78</v>
          </cell>
          <cell r="AB671">
            <v>95.8</v>
          </cell>
          <cell r="AC671">
            <v>20.170000000000002</v>
          </cell>
          <cell r="AD671">
            <v>78.989999999999995</v>
          </cell>
          <cell r="AE671">
            <v>0</v>
          </cell>
          <cell r="AF671">
            <v>57.98</v>
          </cell>
          <cell r="AG671">
            <v>0</v>
          </cell>
          <cell r="AH671">
            <v>74.790000000000006</v>
          </cell>
          <cell r="AI671">
            <v>0</v>
          </cell>
          <cell r="AJ671">
            <v>108.4</v>
          </cell>
          <cell r="AK671">
            <v>53.78</v>
          </cell>
          <cell r="AL671">
            <v>95.8</v>
          </cell>
          <cell r="AM671">
            <v>20.170000000000002</v>
          </cell>
          <cell r="AN671">
            <v>78.989999999999995</v>
          </cell>
          <cell r="AO671">
            <v>0</v>
          </cell>
          <cell r="AP671">
            <v>57.98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125.21</v>
          </cell>
          <cell r="AW671">
            <v>125.21</v>
          </cell>
          <cell r="AX671">
            <v>125.21</v>
          </cell>
          <cell r="AY671">
            <v>125.21</v>
          </cell>
          <cell r="AZ671">
            <v>125.21</v>
          </cell>
          <cell r="BA671">
            <v>125.21</v>
          </cell>
          <cell r="BB671">
            <v>125.21</v>
          </cell>
          <cell r="BC671">
            <v>125.21</v>
          </cell>
          <cell r="BD671">
            <v>24.37</v>
          </cell>
          <cell r="BE671">
            <v>0</v>
          </cell>
          <cell r="BF671">
            <v>24.37</v>
          </cell>
          <cell r="BG671">
            <v>0</v>
          </cell>
          <cell r="BH671">
            <v>129.41999999999999</v>
          </cell>
          <cell r="BI671">
            <v>129.41999999999999</v>
          </cell>
          <cell r="BJ671">
            <v>129.41999999999999</v>
          </cell>
          <cell r="BK671">
            <v>129.41999999999999</v>
          </cell>
        </row>
        <row r="672">
          <cell r="B672" t="str">
            <v>TSAA40B</v>
          </cell>
          <cell r="C672" t="str">
            <v>Samsung GALAXY A40 64GB Dual SIM Albastru 4G</v>
          </cell>
          <cell r="D672">
            <v>116.81</v>
          </cell>
          <cell r="E672">
            <v>116.81</v>
          </cell>
          <cell r="F672">
            <v>116.81</v>
          </cell>
          <cell r="G672">
            <v>116.81</v>
          </cell>
          <cell r="H672">
            <v>116.81</v>
          </cell>
          <cell r="I672">
            <v>116.81</v>
          </cell>
          <cell r="J672">
            <v>108.4</v>
          </cell>
          <cell r="K672">
            <v>87.39</v>
          </cell>
          <cell r="L672">
            <v>95.8</v>
          </cell>
          <cell r="M672">
            <v>36.97</v>
          </cell>
          <cell r="N672">
            <v>116.81</v>
          </cell>
          <cell r="O672">
            <v>116.81</v>
          </cell>
          <cell r="P672">
            <v>116.81</v>
          </cell>
          <cell r="Q672">
            <v>116.81</v>
          </cell>
          <cell r="R672">
            <v>116.81</v>
          </cell>
          <cell r="S672">
            <v>116.81</v>
          </cell>
          <cell r="T672">
            <v>108.4</v>
          </cell>
          <cell r="U672">
            <v>87.39</v>
          </cell>
          <cell r="V672">
            <v>95.8</v>
          </cell>
          <cell r="W672">
            <v>36.97</v>
          </cell>
          <cell r="X672">
            <v>70.59</v>
          </cell>
          <cell r="Y672">
            <v>0</v>
          </cell>
          <cell r="Z672">
            <v>100</v>
          </cell>
          <cell r="AA672">
            <v>45.38</v>
          </cell>
          <cell r="AB672">
            <v>91.6</v>
          </cell>
          <cell r="AC672">
            <v>11.76</v>
          </cell>
          <cell r="AD672">
            <v>74.790000000000006</v>
          </cell>
          <cell r="AE672">
            <v>0</v>
          </cell>
          <cell r="AF672">
            <v>49.58</v>
          </cell>
          <cell r="AG672">
            <v>0</v>
          </cell>
          <cell r="AH672">
            <v>70.59</v>
          </cell>
          <cell r="AI672">
            <v>0</v>
          </cell>
          <cell r="AJ672">
            <v>100</v>
          </cell>
          <cell r="AK672">
            <v>45.38</v>
          </cell>
          <cell r="AL672">
            <v>91.6</v>
          </cell>
          <cell r="AM672">
            <v>11.76</v>
          </cell>
          <cell r="AN672">
            <v>74.790000000000006</v>
          </cell>
          <cell r="AO672">
            <v>0</v>
          </cell>
          <cell r="AP672">
            <v>49.58</v>
          </cell>
          <cell r="AQ672">
            <v>0</v>
          </cell>
          <cell r="AR672" t="str">
            <v>-</v>
          </cell>
          <cell r="AS672" t="str">
            <v>-</v>
          </cell>
          <cell r="AT672" t="str">
            <v>-</v>
          </cell>
          <cell r="AU672" t="str">
            <v>-</v>
          </cell>
          <cell r="AV672">
            <v>116.81</v>
          </cell>
          <cell r="AW672">
            <v>116.81</v>
          </cell>
          <cell r="AX672">
            <v>116.81</v>
          </cell>
          <cell r="AY672">
            <v>116.81</v>
          </cell>
          <cell r="AZ672">
            <v>116.81</v>
          </cell>
          <cell r="BA672">
            <v>116.81</v>
          </cell>
          <cell r="BB672">
            <v>116.81</v>
          </cell>
          <cell r="BC672">
            <v>116.81</v>
          </cell>
          <cell r="BD672">
            <v>15.97</v>
          </cell>
          <cell r="BE672">
            <v>0</v>
          </cell>
          <cell r="BF672">
            <v>15.97</v>
          </cell>
          <cell r="BG672">
            <v>0</v>
          </cell>
          <cell r="BH672">
            <v>122.69</v>
          </cell>
          <cell r="BI672">
            <v>122.69</v>
          </cell>
          <cell r="BJ672">
            <v>122.69</v>
          </cell>
          <cell r="BK672">
            <v>122.69</v>
          </cell>
        </row>
        <row r="673">
          <cell r="B673" t="str">
            <v>TSAA40N</v>
          </cell>
          <cell r="C673" t="str">
            <v>Samsung GALAXY A40 64GB Dual SIM Negru 4G</v>
          </cell>
          <cell r="D673">
            <v>116.81</v>
          </cell>
          <cell r="E673">
            <v>116.81</v>
          </cell>
          <cell r="F673">
            <v>116.81</v>
          </cell>
          <cell r="G673">
            <v>116.81</v>
          </cell>
          <cell r="H673">
            <v>116.81</v>
          </cell>
          <cell r="I673">
            <v>116.81</v>
          </cell>
          <cell r="J673">
            <v>108.4</v>
          </cell>
          <cell r="K673">
            <v>87.39</v>
          </cell>
          <cell r="L673">
            <v>95.8</v>
          </cell>
          <cell r="M673">
            <v>36.97</v>
          </cell>
          <cell r="N673">
            <v>116.81</v>
          </cell>
          <cell r="O673">
            <v>116.81</v>
          </cell>
          <cell r="P673">
            <v>116.81</v>
          </cell>
          <cell r="Q673">
            <v>116.81</v>
          </cell>
          <cell r="R673">
            <v>116.81</v>
          </cell>
          <cell r="S673">
            <v>116.81</v>
          </cell>
          <cell r="T673">
            <v>108.4</v>
          </cell>
          <cell r="U673">
            <v>87.39</v>
          </cell>
          <cell r="V673">
            <v>95.8</v>
          </cell>
          <cell r="W673">
            <v>36.97</v>
          </cell>
          <cell r="X673">
            <v>70.59</v>
          </cell>
          <cell r="Y673">
            <v>0</v>
          </cell>
          <cell r="Z673">
            <v>100</v>
          </cell>
          <cell r="AA673">
            <v>45.38</v>
          </cell>
          <cell r="AB673">
            <v>91.6</v>
          </cell>
          <cell r="AC673">
            <v>11.76</v>
          </cell>
          <cell r="AD673">
            <v>74.790000000000006</v>
          </cell>
          <cell r="AE673">
            <v>0</v>
          </cell>
          <cell r="AF673">
            <v>49.58</v>
          </cell>
          <cell r="AG673">
            <v>0</v>
          </cell>
          <cell r="AH673">
            <v>70.59</v>
          </cell>
          <cell r="AI673">
            <v>0</v>
          </cell>
          <cell r="AJ673">
            <v>100</v>
          </cell>
          <cell r="AK673">
            <v>45.38</v>
          </cell>
          <cell r="AL673">
            <v>91.6</v>
          </cell>
          <cell r="AM673">
            <v>11.76</v>
          </cell>
          <cell r="AN673">
            <v>74.790000000000006</v>
          </cell>
          <cell r="AO673">
            <v>0</v>
          </cell>
          <cell r="AP673">
            <v>49.58</v>
          </cell>
          <cell r="AQ673">
            <v>0</v>
          </cell>
          <cell r="AR673" t="str">
            <v>-</v>
          </cell>
          <cell r="AS673" t="str">
            <v>-</v>
          </cell>
          <cell r="AT673" t="str">
            <v>-</v>
          </cell>
          <cell r="AU673" t="str">
            <v>-</v>
          </cell>
          <cell r="AV673">
            <v>116.81</v>
          </cell>
          <cell r="AW673">
            <v>116.81</v>
          </cell>
          <cell r="AX673">
            <v>116.81</v>
          </cell>
          <cell r="AY673">
            <v>116.81</v>
          </cell>
          <cell r="AZ673">
            <v>116.81</v>
          </cell>
          <cell r="BA673">
            <v>116.81</v>
          </cell>
          <cell r="BB673">
            <v>116.81</v>
          </cell>
          <cell r="BC673">
            <v>116.81</v>
          </cell>
          <cell r="BD673">
            <v>15.97</v>
          </cell>
          <cell r="BE673">
            <v>0</v>
          </cell>
          <cell r="BF673">
            <v>15.97</v>
          </cell>
          <cell r="BG673">
            <v>0</v>
          </cell>
          <cell r="BH673">
            <v>122.69</v>
          </cell>
          <cell r="BI673">
            <v>122.69</v>
          </cell>
          <cell r="BJ673">
            <v>122.69</v>
          </cell>
          <cell r="BK673">
            <v>122.69</v>
          </cell>
        </row>
        <row r="674">
          <cell r="B674" t="str">
            <v>TSAA41A</v>
          </cell>
          <cell r="C674" t="str">
            <v>Samsung Galaxy A41 64 GB Dual SIM Alb 4G</v>
          </cell>
          <cell r="D674">
            <v>188.24</v>
          </cell>
          <cell r="E674">
            <v>188.24</v>
          </cell>
          <cell r="F674">
            <v>188.24</v>
          </cell>
          <cell r="G674">
            <v>188.24</v>
          </cell>
          <cell r="H674">
            <v>188.24</v>
          </cell>
          <cell r="I674">
            <v>188.24</v>
          </cell>
          <cell r="J674">
            <v>179.83</v>
          </cell>
          <cell r="K674">
            <v>158.82</v>
          </cell>
          <cell r="L674">
            <v>167.23</v>
          </cell>
          <cell r="M674">
            <v>108.4</v>
          </cell>
          <cell r="N674">
            <v>188.24</v>
          </cell>
          <cell r="O674">
            <v>188.24</v>
          </cell>
          <cell r="P674">
            <v>188.24</v>
          </cell>
          <cell r="Q674">
            <v>188.24</v>
          </cell>
          <cell r="R674">
            <v>188.24</v>
          </cell>
          <cell r="S674">
            <v>188.24</v>
          </cell>
          <cell r="T674">
            <v>179.83</v>
          </cell>
          <cell r="U674">
            <v>158.82</v>
          </cell>
          <cell r="V674">
            <v>167.23</v>
          </cell>
          <cell r="W674">
            <v>108.4</v>
          </cell>
          <cell r="X674">
            <v>142.02000000000001</v>
          </cell>
          <cell r="Y674">
            <v>0</v>
          </cell>
          <cell r="Z674">
            <v>171.43</v>
          </cell>
          <cell r="AA674">
            <v>121.01</v>
          </cell>
          <cell r="AB674">
            <v>163.03</v>
          </cell>
          <cell r="AC674">
            <v>83.19</v>
          </cell>
          <cell r="AD674">
            <v>146.22</v>
          </cell>
          <cell r="AE674">
            <v>15.97</v>
          </cell>
          <cell r="AF674">
            <v>121.01</v>
          </cell>
          <cell r="AG674">
            <v>0</v>
          </cell>
          <cell r="AH674">
            <v>142.02000000000001</v>
          </cell>
          <cell r="AI674">
            <v>0</v>
          </cell>
          <cell r="AJ674">
            <v>171.43</v>
          </cell>
          <cell r="AK674">
            <v>121.01</v>
          </cell>
          <cell r="AL674">
            <v>163.03</v>
          </cell>
          <cell r="AM674">
            <v>83.19</v>
          </cell>
          <cell r="AN674">
            <v>146.22</v>
          </cell>
          <cell r="AO674">
            <v>15.97</v>
          </cell>
          <cell r="AP674">
            <v>121.01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188.24</v>
          </cell>
          <cell r="AW674">
            <v>188.24</v>
          </cell>
          <cell r="AX674">
            <v>188.24</v>
          </cell>
          <cell r="AY674">
            <v>188.24</v>
          </cell>
          <cell r="AZ674">
            <v>188.24</v>
          </cell>
          <cell r="BA674">
            <v>188.24</v>
          </cell>
          <cell r="BB674">
            <v>188.24</v>
          </cell>
          <cell r="BC674">
            <v>188.24</v>
          </cell>
          <cell r="BD674">
            <v>87.39</v>
          </cell>
          <cell r="BE674">
            <v>0</v>
          </cell>
          <cell r="BF674">
            <v>87.39</v>
          </cell>
          <cell r="BG674">
            <v>0</v>
          </cell>
          <cell r="BH674">
            <v>196.64</v>
          </cell>
          <cell r="BI674">
            <v>196.64</v>
          </cell>
          <cell r="BJ674">
            <v>196.64</v>
          </cell>
          <cell r="BK674">
            <v>196.64</v>
          </cell>
        </row>
        <row r="675">
          <cell r="B675" t="str">
            <v>TSAA41B</v>
          </cell>
          <cell r="C675" t="str">
            <v>Samsung Galaxy A41 64 GB Dual SIM Albastru 4G</v>
          </cell>
          <cell r="D675">
            <v>188.24</v>
          </cell>
          <cell r="E675">
            <v>188.24</v>
          </cell>
          <cell r="F675">
            <v>188.24</v>
          </cell>
          <cell r="G675">
            <v>188.24</v>
          </cell>
          <cell r="H675">
            <v>188.24</v>
          </cell>
          <cell r="I675">
            <v>188.24</v>
          </cell>
          <cell r="J675">
            <v>179.83</v>
          </cell>
          <cell r="K675">
            <v>158.82</v>
          </cell>
          <cell r="L675">
            <v>167.23</v>
          </cell>
          <cell r="M675">
            <v>108.4</v>
          </cell>
          <cell r="N675">
            <v>188.24</v>
          </cell>
          <cell r="O675">
            <v>188.24</v>
          </cell>
          <cell r="P675">
            <v>188.24</v>
          </cell>
          <cell r="Q675">
            <v>188.24</v>
          </cell>
          <cell r="R675">
            <v>188.24</v>
          </cell>
          <cell r="S675">
            <v>188.24</v>
          </cell>
          <cell r="T675">
            <v>179.83</v>
          </cell>
          <cell r="U675">
            <v>158.82</v>
          </cell>
          <cell r="V675">
            <v>167.23</v>
          </cell>
          <cell r="W675">
            <v>108.4</v>
          </cell>
          <cell r="X675">
            <v>142.02000000000001</v>
          </cell>
          <cell r="Y675">
            <v>0</v>
          </cell>
          <cell r="Z675">
            <v>171.43</v>
          </cell>
          <cell r="AA675">
            <v>121.01</v>
          </cell>
          <cell r="AB675">
            <v>163.03</v>
          </cell>
          <cell r="AC675">
            <v>83.19</v>
          </cell>
          <cell r="AD675">
            <v>146.22</v>
          </cell>
          <cell r="AE675">
            <v>15.97</v>
          </cell>
          <cell r="AF675">
            <v>121.01</v>
          </cell>
          <cell r="AG675">
            <v>0</v>
          </cell>
          <cell r="AH675">
            <v>142.02000000000001</v>
          </cell>
          <cell r="AI675">
            <v>0</v>
          </cell>
          <cell r="AJ675">
            <v>171.43</v>
          </cell>
          <cell r="AK675">
            <v>121.01</v>
          </cell>
          <cell r="AL675">
            <v>163.03</v>
          </cell>
          <cell r="AM675">
            <v>83.19</v>
          </cell>
          <cell r="AN675">
            <v>146.22</v>
          </cell>
          <cell r="AO675">
            <v>15.97</v>
          </cell>
          <cell r="AP675">
            <v>121.01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188.24</v>
          </cell>
          <cell r="AW675">
            <v>188.24</v>
          </cell>
          <cell r="AX675">
            <v>188.24</v>
          </cell>
          <cell r="AY675">
            <v>188.24</v>
          </cell>
          <cell r="AZ675">
            <v>188.24</v>
          </cell>
          <cell r="BA675">
            <v>188.24</v>
          </cell>
          <cell r="BB675">
            <v>188.24</v>
          </cell>
          <cell r="BC675">
            <v>188.24</v>
          </cell>
          <cell r="BD675">
            <v>87.39</v>
          </cell>
          <cell r="BE675">
            <v>0</v>
          </cell>
          <cell r="BF675">
            <v>87.39</v>
          </cell>
          <cell r="BG675">
            <v>0</v>
          </cell>
          <cell r="BH675">
            <v>196.64</v>
          </cell>
          <cell r="BI675">
            <v>196.64</v>
          </cell>
          <cell r="BJ675">
            <v>196.64</v>
          </cell>
          <cell r="BK675">
            <v>196.64</v>
          </cell>
        </row>
        <row r="676">
          <cell r="B676" t="str">
            <v>TSAA41N</v>
          </cell>
          <cell r="C676" t="str">
            <v>Samsung Galaxy A41 64GB Dual SIM Negru 4G</v>
          </cell>
          <cell r="D676">
            <v>188.24</v>
          </cell>
          <cell r="E676">
            <v>188.24</v>
          </cell>
          <cell r="F676">
            <v>188.24</v>
          </cell>
          <cell r="G676">
            <v>188.24</v>
          </cell>
          <cell r="H676">
            <v>188.24</v>
          </cell>
          <cell r="I676">
            <v>188.24</v>
          </cell>
          <cell r="J676">
            <v>179.83</v>
          </cell>
          <cell r="K676">
            <v>158.82</v>
          </cell>
          <cell r="L676">
            <v>167.23</v>
          </cell>
          <cell r="M676">
            <v>108.4</v>
          </cell>
          <cell r="N676">
            <v>188.24</v>
          </cell>
          <cell r="O676">
            <v>188.24</v>
          </cell>
          <cell r="P676">
            <v>188.24</v>
          </cell>
          <cell r="Q676">
            <v>188.24</v>
          </cell>
          <cell r="R676">
            <v>188.24</v>
          </cell>
          <cell r="S676">
            <v>188.24</v>
          </cell>
          <cell r="T676">
            <v>179.83</v>
          </cell>
          <cell r="U676">
            <v>158.82</v>
          </cell>
          <cell r="V676">
            <v>167.23</v>
          </cell>
          <cell r="W676">
            <v>108.4</v>
          </cell>
          <cell r="X676">
            <v>142.02000000000001</v>
          </cell>
          <cell r="Y676">
            <v>0</v>
          </cell>
          <cell r="Z676">
            <v>171.43</v>
          </cell>
          <cell r="AA676">
            <v>121.01</v>
          </cell>
          <cell r="AB676">
            <v>163.03</v>
          </cell>
          <cell r="AC676">
            <v>83.19</v>
          </cell>
          <cell r="AD676">
            <v>146.22</v>
          </cell>
          <cell r="AE676">
            <v>15.97</v>
          </cell>
          <cell r="AF676">
            <v>121.01</v>
          </cell>
          <cell r="AG676">
            <v>0</v>
          </cell>
          <cell r="AH676">
            <v>142.02000000000001</v>
          </cell>
          <cell r="AI676">
            <v>0</v>
          </cell>
          <cell r="AJ676">
            <v>171.43</v>
          </cell>
          <cell r="AK676">
            <v>121.01</v>
          </cell>
          <cell r="AL676">
            <v>163.03</v>
          </cell>
          <cell r="AM676">
            <v>83.19</v>
          </cell>
          <cell r="AN676">
            <v>146.22</v>
          </cell>
          <cell r="AO676">
            <v>15.97</v>
          </cell>
          <cell r="AP676">
            <v>121.01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188.24</v>
          </cell>
          <cell r="AW676">
            <v>188.24</v>
          </cell>
          <cell r="AX676">
            <v>188.24</v>
          </cell>
          <cell r="AY676">
            <v>188.24</v>
          </cell>
          <cell r="AZ676">
            <v>188.24</v>
          </cell>
          <cell r="BA676">
            <v>188.24</v>
          </cell>
          <cell r="BB676">
            <v>188.24</v>
          </cell>
          <cell r="BC676">
            <v>188.24</v>
          </cell>
          <cell r="BD676">
            <v>87.39</v>
          </cell>
          <cell r="BE676">
            <v>0</v>
          </cell>
          <cell r="BF676">
            <v>87.39</v>
          </cell>
          <cell r="BG676">
            <v>0</v>
          </cell>
          <cell r="BH676">
            <v>196.64</v>
          </cell>
          <cell r="BI676">
            <v>196.64</v>
          </cell>
          <cell r="BJ676">
            <v>196.64</v>
          </cell>
          <cell r="BK676">
            <v>196.64</v>
          </cell>
        </row>
        <row r="677">
          <cell r="B677" t="str">
            <v>TSAA50N</v>
          </cell>
          <cell r="C677" t="str">
            <v>Samsung GALAXY A50 128GB Dual SIM Negru 4G</v>
          </cell>
          <cell r="D677">
            <v>209.24</v>
          </cell>
          <cell r="E677">
            <v>209.24</v>
          </cell>
          <cell r="F677">
            <v>209.24</v>
          </cell>
          <cell r="G677">
            <v>209.24</v>
          </cell>
          <cell r="H677">
            <v>209.24</v>
          </cell>
          <cell r="I677">
            <v>209.24</v>
          </cell>
          <cell r="J677">
            <v>200.84</v>
          </cell>
          <cell r="K677">
            <v>175.63</v>
          </cell>
          <cell r="L677">
            <v>188.24</v>
          </cell>
          <cell r="M677">
            <v>129.41</v>
          </cell>
          <cell r="N677">
            <v>209.24</v>
          </cell>
          <cell r="O677">
            <v>209.24</v>
          </cell>
          <cell r="P677">
            <v>209.24</v>
          </cell>
          <cell r="Q677">
            <v>209.24</v>
          </cell>
          <cell r="R677">
            <v>209.24</v>
          </cell>
          <cell r="S677">
            <v>209.24</v>
          </cell>
          <cell r="T677">
            <v>200.84</v>
          </cell>
          <cell r="U677">
            <v>175.63</v>
          </cell>
          <cell r="V677">
            <v>188.24</v>
          </cell>
          <cell r="W677">
            <v>129.41</v>
          </cell>
          <cell r="X677">
            <v>158.82</v>
          </cell>
          <cell r="Y677">
            <v>15.97</v>
          </cell>
          <cell r="Z677">
            <v>188.24</v>
          </cell>
          <cell r="AA677">
            <v>137.82</v>
          </cell>
          <cell r="AB677">
            <v>179.83</v>
          </cell>
          <cell r="AC677">
            <v>104.2</v>
          </cell>
          <cell r="AD677">
            <v>163.03</v>
          </cell>
          <cell r="AE677">
            <v>32.770000000000003</v>
          </cell>
          <cell r="AF677">
            <v>142.02000000000001</v>
          </cell>
          <cell r="AG677">
            <v>0</v>
          </cell>
          <cell r="AH677">
            <v>158.82</v>
          </cell>
          <cell r="AI677">
            <v>15.97</v>
          </cell>
          <cell r="AJ677">
            <v>188.24</v>
          </cell>
          <cell r="AK677">
            <v>137.82</v>
          </cell>
          <cell r="AL677">
            <v>179.83</v>
          </cell>
          <cell r="AM677">
            <v>104.2</v>
          </cell>
          <cell r="AN677">
            <v>163.03</v>
          </cell>
          <cell r="AO677">
            <v>32.770000000000003</v>
          </cell>
          <cell r="AP677">
            <v>142.02000000000001</v>
          </cell>
          <cell r="AQ677">
            <v>0</v>
          </cell>
          <cell r="AR677" t="str">
            <v>-</v>
          </cell>
          <cell r="AS677" t="str">
            <v>-</v>
          </cell>
          <cell r="AT677" t="str">
            <v>-</v>
          </cell>
          <cell r="AU677" t="str">
            <v>-</v>
          </cell>
          <cell r="AV677">
            <v>209.24</v>
          </cell>
          <cell r="AW677">
            <v>209.24</v>
          </cell>
          <cell r="AX677">
            <v>209.24</v>
          </cell>
          <cell r="AY677">
            <v>209.24</v>
          </cell>
          <cell r="AZ677">
            <v>209.24</v>
          </cell>
          <cell r="BA677">
            <v>209.24</v>
          </cell>
          <cell r="BB677">
            <v>209.24</v>
          </cell>
          <cell r="BC677">
            <v>209.24</v>
          </cell>
          <cell r="BD677">
            <v>108.4</v>
          </cell>
          <cell r="BE677">
            <v>0</v>
          </cell>
          <cell r="BF677">
            <v>108.4</v>
          </cell>
          <cell r="BG677">
            <v>0</v>
          </cell>
          <cell r="BH677">
            <v>209.75</v>
          </cell>
          <cell r="BI677">
            <v>209.75</v>
          </cell>
          <cell r="BJ677">
            <v>209.75</v>
          </cell>
          <cell r="BK677">
            <v>209.75</v>
          </cell>
        </row>
        <row r="678">
          <cell r="B678" t="str">
            <v>TSAA51B</v>
          </cell>
          <cell r="C678" t="str">
            <v>Samsung Galaxy A51 128GB Dual SIM Albastru 4G</v>
          </cell>
          <cell r="D678">
            <v>205.04</v>
          </cell>
          <cell r="E678">
            <v>205.04</v>
          </cell>
          <cell r="F678">
            <v>205.04</v>
          </cell>
          <cell r="G678">
            <v>205.04</v>
          </cell>
          <cell r="H678">
            <v>205.04</v>
          </cell>
          <cell r="I678">
            <v>205.04</v>
          </cell>
          <cell r="J678">
            <v>196.64</v>
          </cell>
          <cell r="K678">
            <v>175.63</v>
          </cell>
          <cell r="L678">
            <v>184.03</v>
          </cell>
          <cell r="M678">
            <v>125.21</v>
          </cell>
          <cell r="N678">
            <v>205.04</v>
          </cell>
          <cell r="O678">
            <v>205.04</v>
          </cell>
          <cell r="P678">
            <v>205.04</v>
          </cell>
          <cell r="Q678">
            <v>205.04</v>
          </cell>
          <cell r="R678">
            <v>205.04</v>
          </cell>
          <cell r="S678">
            <v>205.04</v>
          </cell>
          <cell r="T678">
            <v>196.64</v>
          </cell>
          <cell r="U678">
            <v>175.63</v>
          </cell>
          <cell r="V678">
            <v>184.03</v>
          </cell>
          <cell r="W678">
            <v>125.21</v>
          </cell>
          <cell r="X678">
            <v>158.82</v>
          </cell>
          <cell r="Y678">
            <v>15.97</v>
          </cell>
          <cell r="Z678">
            <v>188.24</v>
          </cell>
          <cell r="AA678">
            <v>133.61000000000001</v>
          </cell>
          <cell r="AB678">
            <v>179.83</v>
          </cell>
          <cell r="AC678">
            <v>100</v>
          </cell>
          <cell r="AD678">
            <v>163.03</v>
          </cell>
          <cell r="AE678">
            <v>28.57</v>
          </cell>
          <cell r="AF678">
            <v>137.82</v>
          </cell>
          <cell r="AG678">
            <v>0</v>
          </cell>
          <cell r="AH678">
            <v>158.82</v>
          </cell>
          <cell r="AI678">
            <v>15.97</v>
          </cell>
          <cell r="AJ678">
            <v>188.24</v>
          </cell>
          <cell r="AK678">
            <v>133.61000000000001</v>
          </cell>
          <cell r="AL678">
            <v>179.83</v>
          </cell>
          <cell r="AM678">
            <v>100</v>
          </cell>
          <cell r="AN678">
            <v>163.03</v>
          </cell>
          <cell r="AO678">
            <v>28.57</v>
          </cell>
          <cell r="AP678">
            <v>137.82</v>
          </cell>
          <cell r="AQ678">
            <v>0</v>
          </cell>
          <cell r="AR678">
            <v>0</v>
          </cell>
          <cell r="AS678">
            <v>0</v>
          </cell>
          <cell r="AT678">
            <v>0</v>
          </cell>
          <cell r="AU678">
            <v>0</v>
          </cell>
          <cell r="AV678">
            <v>205.04</v>
          </cell>
          <cell r="AW678">
            <v>205.04</v>
          </cell>
          <cell r="AX678">
            <v>205.04</v>
          </cell>
          <cell r="AY678">
            <v>205.04</v>
          </cell>
          <cell r="AZ678">
            <v>205.04</v>
          </cell>
          <cell r="BA678">
            <v>205.04</v>
          </cell>
          <cell r="BB678">
            <v>205.04</v>
          </cell>
          <cell r="BC678">
            <v>205.04</v>
          </cell>
          <cell r="BD678">
            <v>104.2</v>
          </cell>
          <cell r="BE678">
            <v>0</v>
          </cell>
          <cell r="BF678">
            <v>104.2</v>
          </cell>
          <cell r="BG678">
            <v>0</v>
          </cell>
          <cell r="BH678">
            <v>215.97</v>
          </cell>
          <cell r="BI678">
            <v>215.97</v>
          </cell>
          <cell r="BJ678">
            <v>215.97</v>
          </cell>
          <cell r="BK678">
            <v>215.97</v>
          </cell>
        </row>
        <row r="679">
          <cell r="B679" t="str">
            <v>TSAA51N</v>
          </cell>
          <cell r="C679" t="str">
            <v>Samsung Galaxy A51 128GB Dual SIM Negru 4G</v>
          </cell>
          <cell r="D679">
            <v>205.04</v>
          </cell>
          <cell r="E679">
            <v>205.04</v>
          </cell>
          <cell r="F679">
            <v>205.04</v>
          </cell>
          <cell r="G679">
            <v>205.04</v>
          </cell>
          <cell r="H679">
            <v>205.04</v>
          </cell>
          <cell r="I679">
            <v>205.04</v>
          </cell>
          <cell r="J679">
            <v>196.64</v>
          </cell>
          <cell r="K679">
            <v>175.63</v>
          </cell>
          <cell r="L679">
            <v>184.03</v>
          </cell>
          <cell r="M679">
            <v>125.21</v>
          </cell>
          <cell r="N679">
            <v>205.04</v>
          </cell>
          <cell r="O679">
            <v>205.04</v>
          </cell>
          <cell r="P679">
            <v>205.04</v>
          </cell>
          <cell r="Q679">
            <v>205.04</v>
          </cell>
          <cell r="R679">
            <v>205.04</v>
          </cell>
          <cell r="S679">
            <v>205.04</v>
          </cell>
          <cell r="T679">
            <v>196.64</v>
          </cell>
          <cell r="U679">
            <v>175.63</v>
          </cell>
          <cell r="V679">
            <v>184.03</v>
          </cell>
          <cell r="W679">
            <v>125.21</v>
          </cell>
          <cell r="X679">
            <v>158.82</v>
          </cell>
          <cell r="Y679">
            <v>15.97</v>
          </cell>
          <cell r="Z679">
            <v>188.24</v>
          </cell>
          <cell r="AA679">
            <v>133.61000000000001</v>
          </cell>
          <cell r="AB679">
            <v>179.83</v>
          </cell>
          <cell r="AC679">
            <v>100</v>
          </cell>
          <cell r="AD679">
            <v>163.03</v>
          </cell>
          <cell r="AE679">
            <v>28.57</v>
          </cell>
          <cell r="AF679">
            <v>137.82</v>
          </cell>
          <cell r="AG679">
            <v>0</v>
          </cell>
          <cell r="AH679">
            <v>158.82</v>
          </cell>
          <cell r="AI679">
            <v>15.97</v>
          </cell>
          <cell r="AJ679">
            <v>188.24</v>
          </cell>
          <cell r="AK679">
            <v>133.61000000000001</v>
          </cell>
          <cell r="AL679">
            <v>179.83</v>
          </cell>
          <cell r="AM679">
            <v>100</v>
          </cell>
          <cell r="AN679">
            <v>163.03</v>
          </cell>
          <cell r="AO679">
            <v>28.57</v>
          </cell>
          <cell r="AP679">
            <v>137.82</v>
          </cell>
          <cell r="AQ679">
            <v>0</v>
          </cell>
          <cell r="AR679">
            <v>0</v>
          </cell>
          <cell r="AS679">
            <v>0</v>
          </cell>
          <cell r="AT679">
            <v>0</v>
          </cell>
          <cell r="AU679">
            <v>0</v>
          </cell>
          <cell r="AV679">
            <v>205.04</v>
          </cell>
          <cell r="AW679">
            <v>205.04</v>
          </cell>
          <cell r="AX679">
            <v>205.04</v>
          </cell>
          <cell r="AY679">
            <v>205.04</v>
          </cell>
          <cell r="AZ679">
            <v>205.04</v>
          </cell>
          <cell r="BA679">
            <v>205.04</v>
          </cell>
          <cell r="BB679">
            <v>205.04</v>
          </cell>
          <cell r="BC679">
            <v>205.04</v>
          </cell>
          <cell r="BD679">
            <v>104.2</v>
          </cell>
          <cell r="BE679">
            <v>0</v>
          </cell>
          <cell r="BF679">
            <v>104.2</v>
          </cell>
          <cell r="BG679">
            <v>0</v>
          </cell>
          <cell r="BH679">
            <v>215.97</v>
          </cell>
          <cell r="BI679">
            <v>215.97</v>
          </cell>
          <cell r="BJ679">
            <v>215.97</v>
          </cell>
          <cell r="BK679">
            <v>215.97</v>
          </cell>
        </row>
        <row r="680">
          <cell r="B680" t="str">
            <v>TSAA71B</v>
          </cell>
          <cell r="C680" t="str">
            <v>Samsung Galaxy A71 128GB Dual SIM Albastru 4G</v>
          </cell>
          <cell r="D680">
            <v>263.87</v>
          </cell>
          <cell r="E680">
            <v>263.87</v>
          </cell>
          <cell r="F680">
            <v>263.87</v>
          </cell>
          <cell r="G680">
            <v>263.87</v>
          </cell>
          <cell r="H680">
            <v>263.87</v>
          </cell>
          <cell r="I680">
            <v>263.87</v>
          </cell>
          <cell r="J680">
            <v>259.66000000000003</v>
          </cell>
          <cell r="K680">
            <v>234.45</v>
          </cell>
          <cell r="L680">
            <v>247.06</v>
          </cell>
          <cell r="M680">
            <v>184.03</v>
          </cell>
          <cell r="N680">
            <v>263.87</v>
          </cell>
          <cell r="O680">
            <v>263.87</v>
          </cell>
          <cell r="P680">
            <v>263.87</v>
          </cell>
          <cell r="Q680">
            <v>263.87</v>
          </cell>
          <cell r="R680">
            <v>263.87</v>
          </cell>
          <cell r="S680">
            <v>263.87</v>
          </cell>
          <cell r="T680">
            <v>259.66000000000003</v>
          </cell>
          <cell r="U680">
            <v>234.45</v>
          </cell>
          <cell r="V680">
            <v>247.06</v>
          </cell>
          <cell r="W680">
            <v>184.03</v>
          </cell>
          <cell r="X680">
            <v>217.65</v>
          </cell>
          <cell r="Y680">
            <v>74.790000000000006</v>
          </cell>
          <cell r="Z680">
            <v>247.06</v>
          </cell>
          <cell r="AA680">
            <v>196.64</v>
          </cell>
          <cell r="AB680">
            <v>238.66</v>
          </cell>
          <cell r="AC680">
            <v>158.82</v>
          </cell>
          <cell r="AD680">
            <v>221.85</v>
          </cell>
          <cell r="AE680">
            <v>91.6</v>
          </cell>
          <cell r="AF680">
            <v>200.84</v>
          </cell>
          <cell r="AG680">
            <v>0</v>
          </cell>
          <cell r="AH680">
            <v>217.65</v>
          </cell>
          <cell r="AI680">
            <v>74.790000000000006</v>
          </cell>
          <cell r="AJ680">
            <v>247.06</v>
          </cell>
          <cell r="AK680">
            <v>196.64</v>
          </cell>
          <cell r="AL680">
            <v>238.66</v>
          </cell>
          <cell r="AM680">
            <v>158.82</v>
          </cell>
          <cell r="AN680">
            <v>221.85</v>
          </cell>
          <cell r="AO680">
            <v>91.6</v>
          </cell>
          <cell r="AP680">
            <v>200.84</v>
          </cell>
          <cell r="AQ680">
            <v>0</v>
          </cell>
          <cell r="AR680">
            <v>0</v>
          </cell>
          <cell r="AS680">
            <v>0</v>
          </cell>
          <cell r="AT680">
            <v>0</v>
          </cell>
          <cell r="AU680">
            <v>0</v>
          </cell>
          <cell r="AV680">
            <v>263.87</v>
          </cell>
          <cell r="AW680">
            <v>263.87</v>
          </cell>
          <cell r="AX680">
            <v>263.87</v>
          </cell>
          <cell r="AY680">
            <v>263.87</v>
          </cell>
          <cell r="AZ680">
            <v>263.87</v>
          </cell>
          <cell r="BA680">
            <v>263.87</v>
          </cell>
          <cell r="BB680">
            <v>263.87</v>
          </cell>
          <cell r="BC680">
            <v>263.87</v>
          </cell>
          <cell r="BD680">
            <v>167.23</v>
          </cell>
          <cell r="BE680">
            <v>0</v>
          </cell>
          <cell r="BF680">
            <v>167.23</v>
          </cell>
          <cell r="BG680">
            <v>0</v>
          </cell>
          <cell r="BH680">
            <v>279</v>
          </cell>
          <cell r="BI680">
            <v>279</v>
          </cell>
          <cell r="BJ680">
            <v>279</v>
          </cell>
          <cell r="BK680">
            <v>279</v>
          </cell>
        </row>
        <row r="681">
          <cell r="B681" t="str">
            <v>TSAA71N</v>
          </cell>
          <cell r="C681" t="str">
            <v>Samsung Galaxy A71 128GB Dual SIM Negru 4G</v>
          </cell>
          <cell r="D681">
            <v>263.87</v>
          </cell>
          <cell r="E681">
            <v>263.87</v>
          </cell>
          <cell r="F681">
            <v>263.87</v>
          </cell>
          <cell r="G681">
            <v>263.87</v>
          </cell>
          <cell r="H681">
            <v>263.87</v>
          </cell>
          <cell r="I681">
            <v>263.87</v>
          </cell>
          <cell r="J681">
            <v>259.66000000000003</v>
          </cell>
          <cell r="K681">
            <v>234.45</v>
          </cell>
          <cell r="L681">
            <v>247.06</v>
          </cell>
          <cell r="M681">
            <v>184.03</v>
          </cell>
          <cell r="N681">
            <v>263.87</v>
          </cell>
          <cell r="O681">
            <v>263.87</v>
          </cell>
          <cell r="P681">
            <v>263.87</v>
          </cell>
          <cell r="Q681">
            <v>263.87</v>
          </cell>
          <cell r="R681">
            <v>263.87</v>
          </cell>
          <cell r="S681">
            <v>263.87</v>
          </cell>
          <cell r="T681">
            <v>259.66000000000003</v>
          </cell>
          <cell r="U681">
            <v>234.45</v>
          </cell>
          <cell r="V681">
            <v>247.06</v>
          </cell>
          <cell r="W681">
            <v>184.03</v>
          </cell>
          <cell r="X681">
            <v>217.65</v>
          </cell>
          <cell r="Y681">
            <v>74.790000000000006</v>
          </cell>
          <cell r="Z681">
            <v>247.06</v>
          </cell>
          <cell r="AA681">
            <v>196.64</v>
          </cell>
          <cell r="AB681">
            <v>238.66</v>
          </cell>
          <cell r="AC681">
            <v>158.82</v>
          </cell>
          <cell r="AD681">
            <v>221.85</v>
          </cell>
          <cell r="AE681">
            <v>91.6</v>
          </cell>
          <cell r="AF681">
            <v>200.84</v>
          </cell>
          <cell r="AG681">
            <v>0</v>
          </cell>
          <cell r="AH681">
            <v>217.65</v>
          </cell>
          <cell r="AI681">
            <v>74.790000000000006</v>
          </cell>
          <cell r="AJ681">
            <v>247.06</v>
          </cell>
          <cell r="AK681">
            <v>196.64</v>
          </cell>
          <cell r="AL681">
            <v>238.66</v>
          </cell>
          <cell r="AM681">
            <v>158.82</v>
          </cell>
          <cell r="AN681">
            <v>221.85</v>
          </cell>
          <cell r="AO681">
            <v>91.6</v>
          </cell>
          <cell r="AP681">
            <v>200.84</v>
          </cell>
          <cell r="AQ681">
            <v>0</v>
          </cell>
          <cell r="AR681">
            <v>0</v>
          </cell>
          <cell r="AS681">
            <v>0</v>
          </cell>
          <cell r="AT681">
            <v>0</v>
          </cell>
          <cell r="AU681">
            <v>0</v>
          </cell>
          <cell r="AV681">
            <v>263.87</v>
          </cell>
          <cell r="AW681">
            <v>263.87</v>
          </cell>
          <cell r="AX681">
            <v>263.87</v>
          </cell>
          <cell r="AY681">
            <v>263.87</v>
          </cell>
          <cell r="AZ681">
            <v>263.87</v>
          </cell>
          <cell r="BA681">
            <v>263.87</v>
          </cell>
          <cell r="BB681">
            <v>263.87</v>
          </cell>
          <cell r="BC681">
            <v>263.87</v>
          </cell>
          <cell r="BD681">
            <v>167.23</v>
          </cell>
          <cell r="BE681">
            <v>0</v>
          </cell>
          <cell r="BF681">
            <v>167.23</v>
          </cell>
          <cell r="BG681">
            <v>0</v>
          </cell>
          <cell r="BH681">
            <v>279</v>
          </cell>
          <cell r="BI681">
            <v>279</v>
          </cell>
          <cell r="BJ681">
            <v>279</v>
          </cell>
          <cell r="BK681">
            <v>279</v>
          </cell>
        </row>
        <row r="682">
          <cell r="B682" t="str">
            <v>TSAJ32017N</v>
          </cell>
          <cell r="C682" t="str">
            <v>Samsung GALAXY J3 2017 Negru 4G</v>
          </cell>
          <cell r="D682">
            <v>108.4</v>
          </cell>
          <cell r="E682">
            <v>108.4</v>
          </cell>
          <cell r="F682">
            <v>108.4</v>
          </cell>
          <cell r="G682">
            <v>108.4</v>
          </cell>
          <cell r="H682">
            <v>108.4</v>
          </cell>
          <cell r="I682">
            <v>108.4</v>
          </cell>
          <cell r="J682">
            <v>100</v>
          </cell>
          <cell r="K682">
            <v>78.989999999999995</v>
          </cell>
          <cell r="L682">
            <v>87.39</v>
          </cell>
          <cell r="M682">
            <v>28.57</v>
          </cell>
          <cell r="N682">
            <v>108.4</v>
          </cell>
          <cell r="O682">
            <v>108.4</v>
          </cell>
          <cell r="P682">
            <v>108.4</v>
          </cell>
          <cell r="Q682">
            <v>108.4</v>
          </cell>
          <cell r="R682">
            <v>108.4</v>
          </cell>
          <cell r="S682">
            <v>108.4</v>
          </cell>
          <cell r="T682">
            <v>100</v>
          </cell>
          <cell r="U682">
            <v>78.989999999999995</v>
          </cell>
          <cell r="V682">
            <v>87.39</v>
          </cell>
          <cell r="W682">
            <v>28.57</v>
          </cell>
          <cell r="X682">
            <v>57.98</v>
          </cell>
          <cell r="Y682">
            <v>0</v>
          </cell>
          <cell r="Z682">
            <v>91.6</v>
          </cell>
          <cell r="AA682">
            <v>36.97</v>
          </cell>
          <cell r="AB682">
            <v>83.19</v>
          </cell>
          <cell r="AC682">
            <v>3.36</v>
          </cell>
          <cell r="AD682">
            <v>62.18</v>
          </cell>
          <cell r="AE682">
            <v>0</v>
          </cell>
          <cell r="AF682">
            <v>41.18</v>
          </cell>
          <cell r="AG682">
            <v>0</v>
          </cell>
          <cell r="AH682">
            <v>57.98</v>
          </cell>
          <cell r="AI682">
            <v>0</v>
          </cell>
          <cell r="AJ682">
            <v>91.6</v>
          </cell>
          <cell r="AK682">
            <v>36.97</v>
          </cell>
          <cell r="AL682">
            <v>83.19</v>
          </cell>
          <cell r="AM682">
            <v>3.36</v>
          </cell>
          <cell r="AN682">
            <v>62.18</v>
          </cell>
          <cell r="AO682">
            <v>0</v>
          </cell>
          <cell r="AP682">
            <v>41.18</v>
          </cell>
          <cell r="AQ682">
            <v>0</v>
          </cell>
          <cell r="AR682" t="str">
            <v>-</v>
          </cell>
          <cell r="AS682" t="str">
            <v>-</v>
          </cell>
          <cell r="AT682" t="str">
            <v>-</v>
          </cell>
          <cell r="AU682" t="str">
            <v>-</v>
          </cell>
          <cell r="AV682">
            <v>108.4</v>
          </cell>
          <cell r="AW682">
            <v>108.4</v>
          </cell>
          <cell r="AX682">
            <v>108.4</v>
          </cell>
          <cell r="AY682">
            <v>108.4</v>
          </cell>
          <cell r="AZ682">
            <v>108.4</v>
          </cell>
          <cell r="BA682">
            <v>108.4</v>
          </cell>
          <cell r="BB682">
            <v>108.4</v>
          </cell>
          <cell r="BC682">
            <v>108.4</v>
          </cell>
          <cell r="BD682">
            <v>7.56</v>
          </cell>
          <cell r="BE682">
            <v>0</v>
          </cell>
          <cell r="BF682">
            <v>7.56</v>
          </cell>
          <cell r="BG682">
            <v>0</v>
          </cell>
          <cell r="BH682">
            <v>111.76</v>
          </cell>
          <cell r="BI682">
            <v>111.76</v>
          </cell>
          <cell r="BJ682">
            <v>111.76</v>
          </cell>
          <cell r="BK682">
            <v>111.76</v>
          </cell>
        </row>
        <row r="683">
          <cell r="B683" t="str">
            <v>TSAJ52017G</v>
          </cell>
          <cell r="C683" t="str">
            <v>Samsung GALAXY J5 2017 Auriu 4G</v>
          </cell>
          <cell r="D683">
            <v>125.21</v>
          </cell>
          <cell r="E683">
            <v>125.21</v>
          </cell>
          <cell r="F683">
            <v>125.21</v>
          </cell>
          <cell r="G683">
            <v>125.21</v>
          </cell>
          <cell r="H683">
            <v>125.21</v>
          </cell>
          <cell r="I683">
            <v>125.21</v>
          </cell>
          <cell r="J683">
            <v>121.01</v>
          </cell>
          <cell r="K683">
            <v>95.8</v>
          </cell>
          <cell r="L683">
            <v>108.4</v>
          </cell>
          <cell r="M683">
            <v>45.38</v>
          </cell>
          <cell r="N683">
            <v>125.21</v>
          </cell>
          <cell r="O683">
            <v>125.21</v>
          </cell>
          <cell r="P683">
            <v>125.21</v>
          </cell>
          <cell r="Q683">
            <v>125.21</v>
          </cell>
          <cell r="R683">
            <v>125.21</v>
          </cell>
          <cell r="S683">
            <v>125.21</v>
          </cell>
          <cell r="T683">
            <v>121.01</v>
          </cell>
          <cell r="U683">
            <v>95.8</v>
          </cell>
          <cell r="V683">
            <v>108.4</v>
          </cell>
          <cell r="W683">
            <v>45.38</v>
          </cell>
          <cell r="X683">
            <v>78.989999999999995</v>
          </cell>
          <cell r="Y683">
            <v>0</v>
          </cell>
          <cell r="Z683">
            <v>108.4</v>
          </cell>
          <cell r="AA683">
            <v>57.98</v>
          </cell>
          <cell r="AB683">
            <v>100</v>
          </cell>
          <cell r="AC683">
            <v>20.170000000000002</v>
          </cell>
          <cell r="AD683">
            <v>83.19</v>
          </cell>
          <cell r="AE683">
            <v>0</v>
          </cell>
          <cell r="AF683">
            <v>62.18</v>
          </cell>
          <cell r="AG683">
            <v>0</v>
          </cell>
          <cell r="AH683">
            <v>78.989999999999995</v>
          </cell>
          <cell r="AI683">
            <v>0</v>
          </cell>
          <cell r="AJ683">
            <v>108.4</v>
          </cell>
          <cell r="AK683">
            <v>57.98</v>
          </cell>
          <cell r="AL683">
            <v>100</v>
          </cell>
          <cell r="AM683">
            <v>20.170000000000002</v>
          </cell>
          <cell r="AN683">
            <v>83.19</v>
          </cell>
          <cell r="AO683">
            <v>0</v>
          </cell>
          <cell r="AP683">
            <v>62.18</v>
          </cell>
          <cell r="AQ683">
            <v>0</v>
          </cell>
          <cell r="AR683" t="str">
            <v>-</v>
          </cell>
          <cell r="AS683" t="str">
            <v>-</v>
          </cell>
          <cell r="AT683" t="str">
            <v>-</v>
          </cell>
          <cell r="AU683" t="str">
            <v>-</v>
          </cell>
          <cell r="AV683">
            <v>125.21</v>
          </cell>
          <cell r="AW683">
            <v>125.21</v>
          </cell>
          <cell r="AX683">
            <v>125.21</v>
          </cell>
          <cell r="AY683">
            <v>125.21</v>
          </cell>
          <cell r="AZ683">
            <v>125.21</v>
          </cell>
          <cell r="BA683">
            <v>125.21</v>
          </cell>
          <cell r="BB683">
            <v>125.21</v>
          </cell>
          <cell r="BC683">
            <v>125.21</v>
          </cell>
          <cell r="BD683">
            <v>28.57</v>
          </cell>
          <cell r="BE683">
            <v>0</v>
          </cell>
          <cell r="BF683">
            <v>28.57</v>
          </cell>
          <cell r="BG683">
            <v>0</v>
          </cell>
          <cell r="BH683">
            <v>131.93</v>
          </cell>
          <cell r="BI683">
            <v>131.93</v>
          </cell>
          <cell r="BJ683">
            <v>131.93</v>
          </cell>
          <cell r="BK683">
            <v>131.93</v>
          </cell>
        </row>
        <row r="684">
          <cell r="B684" t="str">
            <v>TSAN20P1N</v>
          </cell>
          <cell r="C684" t="str">
            <v>Samsung Galaxy Note 20 Ultra 256GB Mystic Black 5G</v>
          </cell>
          <cell r="D684">
            <v>759.66</v>
          </cell>
          <cell r="E684">
            <v>759.66</v>
          </cell>
          <cell r="F684">
            <v>759.66</v>
          </cell>
          <cell r="G684">
            <v>759.66</v>
          </cell>
          <cell r="H684">
            <v>759.66</v>
          </cell>
          <cell r="I684">
            <v>759.66</v>
          </cell>
          <cell r="J684">
            <v>751.26</v>
          </cell>
          <cell r="K684">
            <v>730.25</v>
          </cell>
          <cell r="L684">
            <v>738.66</v>
          </cell>
          <cell r="M684">
            <v>679.83</v>
          </cell>
          <cell r="N684">
            <v>759.66</v>
          </cell>
          <cell r="O684">
            <v>759.66</v>
          </cell>
          <cell r="P684">
            <v>759.66</v>
          </cell>
          <cell r="Q684">
            <v>759.66</v>
          </cell>
          <cell r="R684">
            <v>759.66</v>
          </cell>
          <cell r="S684">
            <v>759.66</v>
          </cell>
          <cell r="T684">
            <v>751.26</v>
          </cell>
          <cell r="U684">
            <v>730.25</v>
          </cell>
          <cell r="V684">
            <v>738.66</v>
          </cell>
          <cell r="W684">
            <v>679.83</v>
          </cell>
          <cell r="X684">
            <v>713.45</v>
          </cell>
          <cell r="Y684">
            <v>570.59</v>
          </cell>
          <cell r="Z684">
            <v>742.86</v>
          </cell>
          <cell r="AA684">
            <v>692.44</v>
          </cell>
          <cell r="AB684">
            <v>734.45</v>
          </cell>
          <cell r="AC684">
            <v>654.62</v>
          </cell>
          <cell r="AD684">
            <v>717.65</v>
          </cell>
          <cell r="AE684">
            <v>587.39</v>
          </cell>
          <cell r="AF684">
            <v>692.44</v>
          </cell>
          <cell r="AG684">
            <v>494.96</v>
          </cell>
          <cell r="AH684">
            <v>713.45</v>
          </cell>
          <cell r="AI684">
            <v>570.59</v>
          </cell>
          <cell r="AJ684">
            <v>742.86</v>
          </cell>
          <cell r="AK684">
            <v>692.44</v>
          </cell>
          <cell r="AL684">
            <v>734.45</v>
          </cell>
          <cell r="AM684">
            <v>654.62</v>
          </cell>
          <cell r="AN684">
            <v>717.65</v>
          </cell>
          <cell r="AO684">
            <v>587.39</v>
          </cell>
          <cell r="AP684">
            <v>692.44</v>
          </cell>
          <cell r="AQ684">
            <v>494.96</v>
          </cell>
          <cell r="AR684">
            <v>0</v>
          </cell>
          <cell r="AS684">
            <v>0</v>
          </cell>
          <cell r="AT684">
            <v>0</v>
          </cell>
          <cell r="AU684">
            <v>0</v>
          </cell>
          <cell r="AV684">
            <v>759.66</v>
          </cell>
          <cell r="AW684">
            <v>759.66</v>
          </cell>
          <cell r="AX684">
            <v>759.66</v>
          </cell>
          <cell r="AY684">
            <v>759.66</v>
          </cell>
          <cell r="AZ684">
            <v>759.66</v>
          </cell>
          <cell r="BA684">
            <v>759.66</v>
          </cell>
          <cell r="BB684">
            <v>759.66</v>
          </cell>
          <cell r="BC684">
            <v>759.66</v>
          </cell>
          <cell r="BD684">
            <v>658.82</v>
          </cell>
          <cell r="BE684">
            <v>360.5</v>
          </cell>
          <cell r="BF684">
            <v>658.82</v>
          </cell>
          <cell r="BG684">
            <v>360.5</v>
          </cell>
          <cell r="BH684">
            <v>799.16</v>
          </cell>
          <cell r="BI684">
            <v>799.16</v>
          </cell>
          <cell r="BJ684">
            <v>799.16</v>
          </cell>
          <cell r="BK684">
            <v>799.16</v>
          </cell>
        </row>
        <row r="685">
          <cell r="B685" t="str">
            <v>TSAN20P1M</v>
          </cell>
          <cell r="C685" t="str">
            <v>Samsung Galaxy Note 20 Ultra 256GB Mystic Bronze 5G</v>
          </cell>
          <cell r="D685">
            <v>759.66</v>
          </cell>
          <cell r="E685">
            <v>759.66</v>
          </cell>
          <cell r="F685">
            <v>759.66</v>
          </cell>
          <cell r="G685">
            <v>759.66</v>
          </cell>
          <cell r="H685">
            <v>759.66</v>
          </cell>
          <cell r="I685">
            <v>759.66</v>
          </cell>
          <cell r="J685">
            <v>751.26</v>
          </cell>
          <cell r="K685">
            <v>730.25</v>
          </cell>
          <cell r="L685">
            <v>738.66</v>
          </cell>
          <cell r="M685">
            <v>679.83</v>
          </cell>
          <cell r="N685">
            <v>759.66</v>
          </cell>
          <cell r="O685">
            <v>759.66</v>
          </cell>
          <cell r="P685">
            <v>759.66</v>
          </cell>
          <cell r="Q685">
            <v>759.66</v>
          </cell>
          <cell r="R685">
            <v>759.66</v>
          </cell>
          <cell r="S685">
            <v>759.66</v>
          </cell>
          <cell r="T685">
            <v>751.26</v>
          </cell>
          <cell r="U685">
            <v>730.25</v>
          </cell>
          <cell r="V685">
            <v>738.66</v>
          </cell>
          <cell r="W685">
            <v>679.83</v>
          </cell>
          <cell r="X685">
            <v>713.45</v>
          </cell>
          <cell r="Y685">
            <v>570.59</v>
          </cell>
          <cell r="Z685">
            <v>742.86</v>
          </cell>
          <cell r="AA685">
            <v>692.44</v>
          </cell>
          <cell r="AB685">
            <v>734.45</v>
          </cell>
          <cell r="AC685">
            <v>654.62</v>
          </cell>
          <cell r="AD685">
            <v>717.65</v>
          </cell>
          <cell r="AE685">
            <v>587.39</v>
          </cell>
          <cell r="AF685">
            <v>692.44</v>
          </cell>
          <cell r="AG685">
            <v>494.96</v>
          </cell>
          <cell r="AH685">
            <v>713.45</v>
          </cell>
          <cell r="AI685">
            <v>570.59</v>
          </cell>
          <cell r="AJ685">
            <v>742.86</v>
          </cell>
          <cell r="AK685">
            <v>692.44</v>
          </cell>
          <cell r="AL685">
            <v>734.45</v>
          </cell>
          <cell r="AM685">
            <v>654.62</v>
          </cell>
          <cell r="AN685">
            <v>717.65</v>
          </cell>
          <cell r="AO685">
            <v>587.39</v>
          </cell>
          <cell r="AP685">
            <v>692.44</v>
          </cell>
          <cell r="AQ685">
            <v>494.96</v>
          </cell>
          <cell r="AR685" t="str">
            <v>-</v>
          </cell>
          <cell r="AS685" t="str">
            <v>-</v>
          </cell>
          <cell r="AT685" t="str">
            <v>-</v>
          </cell>
          <cell r="AU685" t="str">
            <v>-</v>
          </cell>
          <cell r="AV685">
            <v>759.66</v>
          </cell>
          <cell r="AW685">
            <v>759.66</v>
          </cell>
          <cell r="AX685">
            <v>759.66</v>
          </cell>
          <cell r="AY685">
            <v>759.66</v>
          </cell>
          <cell r="AZ685">
            <v>759.66</v>
          </cell>
          <cell r="BA685">
            <v>759.66</v>
          </cell>
          <cell r="BB685">
            <v>759.66</v>
          </cell>
          <cell r="BC685">
            <v>759.66</v>
          </cell>
          <cell r="BD685">
            <v>658.82</v>
          </cell>
          <cell r="BE685">
            <v>360.5</v>
          </cell>
          <cell r="BF685">
            <v>658.82</v>
          </cell>
          <cell r="BG685">
            <v>360.5</v>
          </cell>
          <cell r="BH685">
            <v>799.16</v>
          </cell>
          <cell r="BI685">
            <v>799.16</v>
          </cell>
          <cell r="BJ685">
            <v>799.16</v>
          </cell>
          <cell r="BK685">
            <v>799.16</v>
          </cell>
        </row>
        <row r="686">
          <cell r="B686" t="str">
            <v>TSAS20EEN</v>
          </cell>
          <cell r="C686" t="str">
            <v>Samsung Galaxy S20 Enterprise Ed. 128GB Negru 4G</v>
          </cell>
          <cell r="D686">
            <v>536.97</v>
          </cell>
          <cell r="E686">
            <v>536.97</v>
          </cell>
          <cell r="F686">
            <v>536.97</v>
          </cell>
          <cell r="G686">
            <v>536.97</v>
          </cell>
          <cell r="H686">
            <v>536.97</v>
          </cell>
          <cell r="I686">
            <v>536.97</v>
          </cell>
          <cell r="J686">
            <v>528.57000000000005</v>
          </cell>
          <cell r="K686">
            <v>507.56</v>
          </cell>
          <cell r="L686">
            <v>515.97</v>
          </cell>
          <cell r="M686">
            <v>457.14</v>
          </cell>
          <cell r="N686">
            <v>536.97</v>
          </cell>
          <cell r="O686">
            <v>536.97</v>
          </cell>
          <cell r="P686">
            <v>536.97</v>
          </cell>
          <cell r="Q686">
            <v>536.97</v>
          </cell>
          <cell r="R686">
            <v>536.97</v>
          </cell>
          <cell r="S686">
            <v>536.97</v>
          </cell>
          <cell r="T686">
            <v>528.57000000000005</v>
          </cell>
          <cell r="U686">
            <v>507.56</v>
          </cell>
          <cell r="V686">
            <v>515.97</v>
          </cell>
          <cell r="W686">
            <v>457.14</v>
          </cell>
          <cell r="X686">
            <v>490.76</v>
          </cell>
          <cell r="Y686">
            <v>347.9</v>
          </cell>
          <cell r="Z686">
            <v>520.16999999999996</v>
          </cell>
          <cell r="AA686">
            <v>465.55</v>
          </cell>
          <cell r="AB686">
            <v>511.76</v>
          </cell>
          <cell r="AC686">
            <v>431.93</v>
          </cell>
          <cell r="AD686">
            <v>494.96</v>
          </cell>
          <cell r="AE686">
            <v>360.5</v>
          </cell>
          <cell r="AF686">
            <v>469.75</v>
          </cell>
          <cell r="AG686">
            <v>272.27</v>
          </cell>
          <cell r="AH686">
            <v>490.76</v>
          </cell>
          <cell r="AI686">
            <v>347.9</v>
          </cell>
          <cell r="AJ686">
            <v>520.16999999999996</v>
          </cell>
          <cell r="AK686">
            <v>465.55</v>
          </cell>
          <cell r="AL686">
            <v>511.76</v>
          </cell>
          <cell r="AM686">
            <v>431.93</v>
          </cell>
          <cell r="AN686">
            <v>494.96</v>
          </cell>
          <cell r="AO686">
            <v>360.5</v>
          </cell>
          <cell r="AP686">
            <v>469.75</v>
          </cell>
          <cell r="AQ686">
            <v>272.27</v>
          </cell>
          <cell r="AR686">
            <v>0</v>
          </cell>
          <cell r="AS686">
            <v>0</v>
          </cell>
          <cell r="AT686">
            <v>0</v>
          </cell>
          <cell r="AU686">
            <v>0</v>
          </cell>
          <cell r="AV686">
            <v>536.97</v>
          </cell>
          <cell r="AW686">
            <v>536.97</v>
          </cell>
          <cell r="AX686">
            <v>536.97</v>
          </cell>
          <cell r="AY686">
            <v>536.97</v>
          </cell>
          <cell r="AZ686">
            <v>536.97</v>
          </cell>
          <cell r="BA686">
            <v>536.97</v>
          </cell>
          <cell r="BB686">
            <v>536.97</v>
          </cell>
          <cell r="BC686">
            <v>536.97</v>
          </cell>
          <cell r="BD686">
            <v>436.13</v>
          </cell>
          <cell r="BE686">
            <v>137.82</v>
          </cell>
          <cell r="BF686">
            <v>436.13</v>
          </cell>
          <cell r="BG686">
            <v>137.82</v>
          </cell>
          <cell r="BH686">
            <v>563.87</v>
          </cell>
          <cell r="BI686">
            <v>563.87</v>
          </cell>
          <cell r="BJ686">
            <v>563.87</v>
          </cell>
          <cell r="BK686">
            <v>563.87</v>
          </cell>
        </row>
        <row r="687">
          <cell r="B687" t="str">
            <v>TSA20FE4GM</v>
          </cell>
          <cell r="C687" t="str">
            <v>Samsung Galaxy S20 FE 128GB DS Mov 4G</v>
          </cell>
          <cell r="D687">
            <v>394.12</v>
          </cell>
          <cell r="E687">
            <v>394.12</v>
          </cell>
          <cell r="F687">
            <v>394.12</v>
          </cell>
          <cell r="G687">
            <v>394.12</v>
          </cell>
          <cell r="H687">
            <v>394.12</v>
          </cell>
          <cell r="I687">
            <v>394.12</v>
          </cell>
          <cell r="J687">
            <v>385.71</v>
          </cell>
          <cell r="K687">
            <v>364.71</v>
          </cell>
          <cell r="L687">
            <v>373.11</v>
          </cell>
          <cell r="M687">
            <v>314.29000000000002</v>
          </cell>
          <cell r="N687">
            <v>394.12</v>
          </cell>
          <cell r="O687">
            <v>394.12</v>
          </cell>
          <cell r="P687">
            <v>394.12</v>
          </cell>
          <cell r="Q687">
            <v>394.12</v>
          </cell>
          <cell r="R687">
            <v>394.12</v>
          </cell>
          <cell r="S687">
            <v>394.12</v>
          </cell>
          <cell r="T687">
            <v>385.71</v>
          </cell>
          <cell r="U687">
            <v>364.71</v>
          </cell>
          <cell r="V687">
            <v>373.11</v>
          </cell>
          <cell r="W687">
            <v>314.29000000000002</v>
          </cell>
          <cell r="X687">
            <v>347.9</v>
          </cell>
          <cell r="Y687">
            <v>205.04</v>
          </cell>
          <cell r="Z687">
            <v>377.31</v>
          </cell>
          <cell r="AA687">
            <v>322.69</v>
          </cell>
          <cell r="AB687">
            <v>368.91</v>
          </cell>
          <cell r="AC687">
            <v>289.08</v>
          </cell>
          <cell r="AD687">
            <v>352.1</v>
          </cell>
          <cell r="AE687">
            <v>217.65</v>
          </cell>
          <cell r="AF687">
            <v>326.89</v>
          </cell>
          <cell r="AG687">
            <v>129.41</v>
          </cell>
          <cell r="AH687">
            <v>347.9</v>
          </cell>
          <cell r="AI687">
            <v>205.04</v>
          </cell>
          <cell r="AJ687">
            <v>377.31</v>
          </cell>
          <cell r="AK687">
            <v>322.69</v>
          </cell>
          <cell r="AL687">
            <v>368.91</v>
          </cell>
          <cell r="AM687">
            <v>289.08</v>
          </cell>
          <cell r="AN687">
            <v>352.1</v>
          </cell>
          <cell r="AO687">
            <v>217.65</v>
          </cell>
          <cell r="AP687">
            <v>326.89</v>
          </cell>
          <cell r="AQ687">
            <v>129.41</v>
          </cell>
          <cell r="AR687" t="str">
            <v>-</v>
          </cell>
          <cell r="AS687" t="str">
            <v>-</v>
          </cell>
          <cell r="AT687" t="str">
            <v>-</v>
          </cell>
          <cell r="AU687" t="str">
            <v>-</v>
          </cell>
          <cell r="AV687">
            <v>394.12</v>
          </cell>
          <cell r="AW687">
            <v>394.12</v>
          </cell>
          <cell r="AX687">
            <v>394.12</v>
          </cell>
          <cell r="AY687">
            <v>394.12</v>
          </cell>
          <cell r="AZ687">
            <v>394.12</v>
          </cell>
          <cell r="BA687">
            <v>394.12</v>
          </cell>
          <cell r="BB687">
            <v>394.12</v>
          </cell>
          <cell r="BC687">
            <v>394.12</v>
          </cell>
          <cell r="BD687">
            <v>293.27999999999997</v>
          </cell>
          <cell r="BE687">
            <v>0</v>
          </cell>
          <cell r="BF687">
            <v>293.27999999999997</v>
          </cell>
          <cell r="BG687">
            <v>0</v>
          </cell>
          <cell r="BH687">
            <v>415.13</v>
          </cell>
          <cell r="BI687">
            <v>415.13</v>
          </cell>
          <cell r="BJ687">
            <v>415.13</v>
          </cell>
          <cell r="BK687">
            <v>415.13</v>
          </cell>
        </row>
        <row r="688">
          <cell r="B688" t="str">
            <v>TSA20FE4GB</v>
          </cell>
          <cell r="C688" t="str">
            <v>Samsung Galaxy S20 FE 128GB DS Navy 4G</v>
          </cell>
          <cell r="D688">
            <v>394.12</v>
          </cell>
          <cell r="E688">
            <v>394.12</v>
          </cell>
          <cell r="F688">
            <v>394.12</v>
          </cell>
          <cell r="G688">
            <v>394.12</v>
          </cell>
          <cell r="H688">
            <v>394.12</v>
          </cell>
          <cell r="I688">
            <v>394.12</v>
          </cell>
          <cell r="J688">
            <v>385.71</v>
          </cell>
          <cell r="K688">
            <v>364.71</v>
          </cell>
          <cell r="L688">
            <v>373.11</v>
          </cell>
          <cell r="M688">
            <v>314.29000000000002</v>
          </cell>
          <cell r="N688">
            <v>394.12</v>
          </cell>
          <cell r="O688">
            <v>394.12</v>
          </cell>
          <cell r="P688">
            <v>394.12</v>
          </cell>
          <cell r="Q688">
            <v>394.12</v>
          </cell>
          <cell r="R688">
            <v>394.12</v>
          </cell>
          <cell r="S688">
            <v>394.12</v>
          </cell>
          <cell r="T688">
            <v>385.71</v>
          </cell>
          <cell r="U688">
            <v>364.71</v>
          </cell>
          <cell r="V688">
            <v>373.11</v>
          </cell>
          <cell r="W688">
            <v>314.29000000000002</v>
          </cell>
          <cell r="X688">
            <v>347.9</v>
          </cell>
          <cell r="Y688">
            <v>205.04</v>
          </cell>
          <cell r="Z688">
            <v>377.31</v>
          </cell>
          <cell r="AA688">
            <v>322.69</v>
          </cell>
          <cell r="AB688">
            <v>368.91</v>
          </cell>
          <cell r="AC688">
            <v>289.08</v>
          </cell>
          <cell r="AD688">
            <v>352.1</v>
          </cell>
          <cell r="AE688">
            <v>217.65</v>
          </cell>
          <cell r="AF688">
            <v>326.89</v>
          </cell>
          <cell r="AG688">
            <v>129.41</v>
          </cell>
          <cell r="AH688">
            <v>347.9</v>
          </cell>
          <cell r="AI688">
            <v>205.04</v>
          </cell>
          <cell r="AJ688">
            <v>377.31</v>
          </cell>
          <cell r="AK688">
            <v>322.69</v>
          </cell>
          <cell r="AL688">
            <v>368.91</v>
          </cell>
          <cell r="AM688">
            <v>289.08</v>
          </cell>
          <cell r="AN688">
            <v>352.1</v>
          </cell>
          <cell r="AO688">
            <v>217.65</v>
          </cell>
          <cell r="AP688">
            <v>326.89</v>
          </cell>
          <cell r="AQ688">
            <v>129.41</v>
          </cell>
          <cell r="AR688" t="str">
            <v>-</v>
          </cell>
          <cell r="AS688" t="str">
            <v>-</v>
          </cell>
          <cell r="AT688" t="str">
            <v>-</v>
          </cell>
          <cell r="AU688" t="str">
            <v>-</v>
          </cell>
          <cell r="AV688">
            <v>394.12</v>
          </cell>
          <cell r="AW688">
            <v>394.12</v>
          </cell>
          <cell r="AX688">
            <v>394.12</v>
          </cell>
          <cell r="AY688">
            <v>394.12</v>
          </cell>
          <cell r="AZ688">
            <v>394.12</v>
          </cell>
          <cell r="BA688">
            <v>394.12</v>
          </cell>
          <cell r="BB688">
            <v>394.12</v>
          </cell>
          <cell r="BC688">
            <v>394.12</v>
          </cell>
          <cell r="BD688">
            <v>293.27999999999997</v>
          </cell>
          <cell r="BE688">
            <v>0</v>
          </cell>
          <cell r="BF688">
            <v>293.27999999999997</v>
          </cell>
          <cell r="BG688">
            <v>0</v>
          </cell>
          <cell r="BH688">
            <v>415.13</v>
          </cell>
          <cell r="BI688">
            <v>415.13</v>
          </cell>
          <cell r="BJ688">
            <v>415.13</v>
          </cell>
          <cell r="BK688">
            <v>415.13</v>
          </cell>
        </row>
        <row r="689">
          <cell r="B689" t="str">
            <v>TSA20FE4GR</v>
          </cell>
          <cell r="C689" t="str">
            <v>Samsung Galaxy S20 FE 128GB DS Red 4G</v>
          </cell>
          <cell r="D689">
            <v>394.12</v>
          </cell>
          <cell r="E689">
            <v>394.12</v>
          </cell>
          <cell r="F689">
            <v>394.12</v>
          </cell>
          <cell r="G689">
            <v>394.12</v>
          </cell>
          <cell r="H689">
            <v>394.12</v>
          </cell>
          <cell r="I689">
            <v>394.12</v>
          </cell>
          <cell r="J689">
            <v>385.71</v>
          </cell>
          <cell r="K689">
            <v>364.71</v>
          </cell>
          <cell r="L689">
            <v>373.11</v>
          </cell>
          <cell r="M689">
            <v>314.29000000000002</v>
          </cell>
          <cell r="N689">
            <v>394.12</v>
          </cell>
          <cell r="O689">
            <v>394.12</v>
          </cell>
          <cell r="P689">
            <v>394.12</v>
          </cell>
          <cell r="Q689">
            <v>394.12</v>
          </cell>
          <cell r="R689">
            <v>394.12</v>
          </cell>
          <cell r="S689">
            <v>394.12</v>
          </cell>
          <cell r="T689">
            <v>385.71</v>
          </cell>
          <cell r="U689">
            <v>364.71</v>
          </cell>
          <cell r="V689">
            <v>373.11</v>
          </cell>
          <cell r="W689">
            <v>314.29000000000002</v>
          </cell>
          <cell r="X689">
            <v>347.9</v>
          </cell>
          <cell r="Y689">
            <v>205.04</v>
          </cell>
          <cell r="Z689">
            <v>377.31</v>
          </cell>
          <cell r="AA689">
            <v>322.69</v>
          </cell>
          <cell r="AB689">
            <v>368.91</v>
          </cell>
          <cell r="AC689">
            <v>289.08</v>
          </cell>
          <cell r="AD689">
            <v>352.1</v>
          </cell>
          <cell r="AE689">
            <v>217.65</v>
          </cell>
          <cell r="AF689">
            <v>326.89</v>
          </cell>
          <cell r="AG689">
            <v>129.41</v>
          </cell>
          <cell r="AH689">
            <v>347.9</v>
          </cell>
          <cell r="AI689">
            <v>205.04</v>
          </cell>
          <cell r="AJ689">
            <v>377.31</v>
          </cell>
          <cell r="AK689">
            <v>322.69</v>
          </cell>
          <cell r="AL689">
            <v>368.91</v>
          </cell>
          <cell r="AM689">
            <v>289.08</v>
          </cell>
          <cell r="AN689">
            <v>352.1</v>
          </cell>
          <cell r="AO689">
            <v>217.65</v>
          </cell>
          <cell r="AP689">
            <v>326.89</v>
          </cell>
          <cell r="AQ689">
            <v>129.41</v>
          </cell>
          <cell r="AR689" t="str">
            <v>-</v>
          </cell>
          <cell r="AS689" t="str">
            <v>-</v>
          </cell>
          <cell r="AT689" t="str">
            <v>-</v>
          </cell>
          <cell r="AU689" t="str">
            <v>-</v>
          </cell>
          <cell r="AV689">
            <v>394.12</v>
          </cell>
          <cell r="AW689">
            <v>394.12</v>
          </cell>
          <cell r="AX689">
            <v>394.12</v>
          </cell>
          <cell r="AY689">
            <v>394.12</v>
          </cell>
          <cell r="AZ689">
            <v>394.12</v>
          </cell>
          <cell r="BA689">
            <v>394.12</v>
          </cell>
          <cell r="BB689">
            <v>394.12</v>
          </cell>
          <cell r="BC689">
            <v>394.12</v>
          </cell>
          <cell r="BD689">
            <v>293.27999999999997</v>
          </cell>
          <cell r="BE689">
            <v>0</v>
          </cell>
          <cell r="BF689">
            <v>293.27999999999997</v>
          </cell>
          <cell r="BG689">
            <v>0</v>
          </cell>
          <cell r="BH689">
            <v>415.13</v>
          </cell>
          <cell r="BI689">
            <v>415.13</v>
          </cell>
          <cell r="BJ689">
            <v>415.13</v>
          </cell>
          <cell r="BK689">
            <v>415.13</v>
          </cell>
        </row>
        <row r="690">
          <cell r="B690" t="str">
            <v>TSA20U128G</v>
          </cell>
          <cell r="C690" t="str">
            <v>Samsung Galaxy S20 Ultra 128GB DS Cosmic Grey 5G</v>
          </cell>
          <cell r="D690">
            <v>675.63</v>
          </cell>
          <cell r="E690">
            <v>675.63</v>
          </cell>
          <cell r="F690">
            <v>675.63</v>
          </cell>
          <cell r="G690">
            <v>675.63</v>
          </cell>
          <cell r="H690">
            <v>675.63</v>
          </cell>
          <cell r="I690">
            <v>675.63</v>
          </cell>
          <cell r="J690">
            <v>667.23</v>
          </cell>
          <cell r="K690">
            <v>642.02</v>
          </cell>
          <cell r="L690">
            <v>654.62</v>
          </cell>
          <cell r="M690">
            <v>595.79999999999995</v>
          </cell>
          <cell r="N690">
            <v>675.63</v>
          </cell>
          <cell r="O690">
            <v>675.63</v>
          </cell>
          <cell r="P690">
            <v>675.63</v>
          </cell>
          <cell r="Q690">
            <v>675.63</v>
          </cell>
          <cell r="R690">
            <v>675.63</v>
          </cell>
          <cell r="S690">
            <v>675.63</v>
          </cell>
          <cell r="T690">
            <v>667.23</v>
          </cell>
          <cell r="U690">
            <v>642.02</v>
          </cell>
          <cell r="V690">
            <v>654.62</v>
          </cell>
          <cell r="W690">
            <v>595.79999999999995</v>
          </cell>
          <cell r="X690">
            <v>625.21</v>
          </cell>
          <cell r="Y690">
            <v>482.35</v>
          </cell>
          <cell r="Z690">
            <v>654.62</v>
          </cell>
          <cell r="AA690">
            <v>604.20000000000005</v>
          </cell>
          <cell r="AB690">
            <v>646.22</v>
          </cell>
          <cell r="AC690">
            <v>570.59</v>
          </cell>
          <cell r="AD690">
            <v>629.41</v>
          </cell>
          <cell r="AE690">
            <v>499.16</v>
          </cell>
          <cell r="AF690">
            <v>608.4</v>
          </cell>
          <cell r="AG690">
            <v>406.72</v>
          </cell>
          <cell r="AH690">
            <v>625.21</v>
          </cell>
          <cell r="AI690">
            <v>482.35</v>
          </cell>
          <cell r="AJ690">
            <v>654.62</v>
          </cell>
          <cell r="AK690">
            <v>604.20000000000005</v>
          </cell>
          <cell r="AL690">
            <v>646.22</v>
          </cell>
          <cell r="AM690">
            <v>570.59</v>
          </cell>
          <cell r="AN690">
            <v>629.41</v>
          </cell>
          <cell r="AO690">
            <v>499.16</v>
          </cell>
          <cell r="AP690">
            <v>608.4</v>
          </cell>
          <cell r="AQ690">
            <v>406.72</v>
          </cell>
          <cell r="AR690" t="str">
            <v>-</v>
          </cell>
          <cell r="AS690" t="str">
            <v>-</v>
          </cell>
          <cell r="AT690" t="str">
            <v>-</v>
          </cell>
          <cell r="AU690" t="str">
            <v>-</v>
          </cell>
          <cell r="AV690">
            <v>675.63</v>
          </cell>
          <cell r="AW690">
            <v>675.63</v>
          </cell>
          <cell r="AX690">
            <v>675.63</v>
          </cell>
          <cell r="AY690">
            <v>675.63</v>
          </cell>
          <cell r="AZ690">
            <v>675.63</v>
          </cell>
          <cell r="BA690">
            <v>675.63</v>
          </cell>
          <cell r="BB690">
            <v>675.63</v>
          </cell>
          <cell r="BC690">
            <v>675.63</v>
          </cell>
          <cell r="BD690">
            <v>574.79</v>
          </cell>
          <cell r="BE690">
            <v>272.27</v>
          </cell>
          <cell r="BF690">
            <v>574.79</v>
          </cell>
          <cell r="BG690">
            <v>272.27</v>
          </cell>
          <cell r="BH690">
            <v>707.56</v>
          </cell>
          <cell r="BI690">
            <v>707.56</v>
          </cell>
          <cell r="BJ690">
            <v>707.56</v>
          </cell>
          <cell r="BK690">
            <v>707.56</v>
          </cell>
        </row>
        <row r="691">
          <cell r="B691" t="str">
            <v>TSAS215GTV</v>
          </cell>
          <cell r="C691" t="str">
            <v xml:space="preserve">Samsung Galaxy S21 128GB DS Grey 5G cu TV LED Samsung 138cm4K Ultra HD(55TU7172) </v>
          </cell>
          <cell r="D691">
            <v>902.52</v>
          </cell>
          <cell r="E691">
            <v>902.52</v>
          </cell>
          <cell r="F691">
            <v>902.52</v>
          </cell>
          <cell r="G691">
            <v>902.52</v>
          </cell>
          <cell r="H691">
            <v>902.52</v>
          </cell>
          <cell r="I691">
            <v>902.52</v>
          </cell>
          <cell r="J691">
            <v>894.12</v>
          </cell>
          <cell r="K691">
            <v>873.11</v>
          </cell>
          <cell r="L691">
            <v>881.51</v>
          </cell>
          <cell r="M691">
            <v>822.69</v>
          </cell>
          <cell r="N691">
            <v>902.52</v>
          </cell>
          <cell r="O691">
            <v>902.52</v>
          </cell>
          <cell r="P691">
            <v>902.52</v>
          </cell>
          <cell r="Q691">
            <v>902.52</v>
          </cell>
          <cell r="R691">
            <v>902.52</v>
          </cell>
          <cell r="S691">
            <v>902.52</v>
          </cell>
          <cell r="T691">
            <v>894.12</v>
          </cell>
          <cell r="U691">
            <v>873.11</v>
          </cell>
          <cell r="V691">
            <v>881.51</v>
          </cell>
          <cell r="W691">
            <v>822.69</v>
          </cell>
          <cell r="X691">
            <v>856.3</v>
          </cell>
          <cell r="Y691">
            <v>713.45</v>
          </cell>
          <cell r="Z691">
            <v>885.71</v>
          </cell>
          <cell r="AA691">
            <v>831.09</v>
          </cell>
          <cell r="AB691">
            <v>877.31</v>
          </cell>
          <cell r="AC691">
            <v>797.48</v>
          </cell>
          <cell r="AD691">
            <v>860.5</v>
          </cell>
          <cell r="AE691">
            <v>726.05</v>
          </cell>
          <cell r="AF691">
            <v>835.29</v>
          </cell>
          <cell r="AG691">
            <v>637.82000000000005</v>
          </cell>
          <cell r="AH691">
            <v>856.3</v>
          </cell>
          <cell r="AI691">
            <v>713.45</v>
          </cell>
          <cell r="AJ691">
            <v>885.71</v>
          </cell>
          <cell r="AK691">
            <v>831.09</v>
          </cell>
          <cell r="AL691">
            <v>877.31</v>
          </cell>
          <cell r="AM691">
            <v>797.48</v>
          </cell>
          <cell r="AN691">
            <v>860.5</v>
          </cell>
          <cell r="AO691">
            <v>726.05</v>
          </cell>
          <cell r="AP691">
            <v>835.29</v>
          </cell>
          <cell r="AQ691">
            <v>637.82000000000005</v>
          </cell>
          <cell r="AR691">
            <v>0</v>
          </cell>
          <cell r="AS691">
            <v>0</v>
          </cell>
          <cell r="AT691">
            <v>0</v>
          </cell>
          <cell r="AU691">
            <v>0</v>
          </cell>
          <cell r="AV691">
            <v>902.52</v>
          </cell>
          <cell r="AW691">
            <v>902.52</v>
          </cell>
          <cell r="AX691">
            <v>902.52</v>
          </cell>
          <cell r="AY691">
            <v>902.52</v>
          </cell>
          <cell r="AZ691">
            <v>902.52</v>
          </cell>
          <cell r="BA691">
            <v>902.52</v>
          </cell>
          <cell r="BB691">
            <v>902.52</v>
          </cell>
          <cell r="BC691">
            <v>902.52</v>
          </cell>
          <cell r="BD691">
            <v>801.68</v>
          </cell>
          <cell r="BE691">
            <v>503.36</v>
          </cell>
          <cell r="BF691">
            <v>801.68</v>
          </cell>
          <cell r="BG691">
            <v>503.36</v>
          </cell>
          <cell r="BH691">
            <v>947.9</v>
          </cell>
          <cell r="BI691">
            <v>947.9</v>
          </cell>
          <cell r="BJ691">
            <v>947.9</v>
          </cell>
          <cell r="BK691">
            <v>947.9</v>
          </cell>
        </row>
        <row r="692">
          <cell r="B692" t="str">
            <v>TSA21EEN</v>
          </cell>
          <cell r="C692" t="str">
            <v>Samsung Galaxy S21 EE 128GB DS Black 5G</v>
          </cell>
          <cell r="D692">
            <v>557.98</v>
          </cell>
          <cell r="E692">
            <v>557.98</v>
          </cell>
          <cell r="F692">
            <v>557.98</v>
          </cell>
          <cell r="G692">
            <v>557.98</v>
          </cell>
          <cell r="H692">
            <v>557.98</v>
          </cell>
          <cell r="I692">
            <v>557.98</v>
          </cell>
          <cell r="J692">
            <v>549.58000000000004</v>
          </cell>
          <cell r="K692">
            <v>528.57000000000005</v>
          </cell>
          <cell r="L692">
            <v>536.97</v>
          </cell>
          <cell r="M692">
            <v>478.15</v>
          </cell>
          <cell r="N692">
            <v>557.98</v>
          </cell>
          <cell r="O692">
            <v>557.98</v>
          </cell>
          <cell r="P692">
            <v>557.98</v>
          </cell>
          <cell r="Q692">
            <v>557.98</v>
          </cell>
          <cell r="R692">
            <v>557.98</v>
          </cell>
          <cell r="S692">
            <v>557.98</v>
          </cell>
          <cell r="T692">
            <v>549.58000000000004</v>
          </cell>
          <cell r="U692">
            <v>528.57000000000005</v>
          </cell>
          <cell r="V692">
            <v>536.97</v>
          </cell>
          <cell r="W692">
            <v>478.15</v>
          </cell>
          <cell r="X692">
            <v>507.56</v>
          </cell>
          <cell r="Y692">
            <v>364.71</v>
          </cell>
          <cell r="Z692">
            <v>541.17999999999995</v>
          </cell>
          <cell r="AA692">
            <v>486.55</v>
          </cell>
          <cell r="AB692">
            <v>528.57000000000005</v>
          </cell>
          <cell r="AC692">
            <v>452.94</v>
          </cell>
          <cell r="AD692">
            <v>511.76</v>
          </cell>
          <cell r="AE692">
            <v>381.51</v>
          </cell>
          <cell r="AF692">
            <v>490.76</v>
          </cell>
          <cell r="AG692">
            <v>293.27999999999997</v>
          </cell>
          <cell r="AH692">
            <v>507.56</v>
          </cell>
          <cell r="AI692">
            <v>364.71</v>
          </cell>
          <cell r="AJ692">
            <v>541.17999999999995</v>
          </cell>
          <cell r="AK692">
            <v>486.55</v>
          </cell>
          <cell r="AL692">
            <v>528.57000000000005</v>
          </cell>
          <cell r="AM692">
            <v>452.94</v>
          </cell>
          <cell r="AN692">
            <v>511.76</v>
          </cell>
          <cell r="AO692">
            <v>381.51</v>
          </cell>
          <cell r="AP692">
            <v>490.76</v>
          </cell>
          <cell r="AQ692">
            <v>293.27999999999997</v>
          </cell>
          <cell r="AR692" t="str">
            <v>-</v>
          </cell>
          <cell r="AS692" t="str">
            <v>-</v>
          </cell>
          <cell r="AT692" t="str">
            <v>-</v>
          </cell>
          <cell r="AU692" t="str">
            <v>-</v>
          </cell>
          <cell r="AV692">
            <v>557.98</v>
          </cell>
          <cell r="AW692">
            <v>557.98</v>
          </cell>
          <cell r="AX692">
            <v>557.98</v>
          </cell>
          <cell r="AY692">
            <v>557.98</v>
          </cell>
          <cell r="AZ692">
            <v>557.98</v>
          </cell>
          <cell r="BA692">
            <v>557.98</v>
          </cell>
          <cell r="BB692">
            <v>557.98</v>
          </cell>
          <cell r="BC692">
            <v>557.98</v>
          </cell>
          <cell r="BD692">
            <v>457.14</v>
          </cell>
          <cell r="BE692">
            <v>154.62</v>
          </cell>
          <cell r="BF692">
            <v>457.14</v>
          </cell>
          <cell r="BG692">
            <v>154.62</v>
          </cell>
          <cell r="BH692">
            <v>584.87</v>
          </cell>
          <cell r="BI692">
            <v>584.87</v>
          </cell>
          <cell r="BJ692">
            <v>584.87</v>
          </cell>
          <cell r="BK692">
            <v>584.87</v>
          </cell>
        </row>
        <row r="693">
          <cell r="B693" t="str">
            <v>TSAS215GGP</v>
          </cell>
          <cell r="C693" t="str">
            <v>Pachet Samsung Galaxy S21 128GB DS Grey 5G cu Samsung Buds Plus Negru</v>
          </cell>
          <cell r="D693">
            <v>536.97</v>
          </cell>
          <cell r="E693">
            <v>536.97</v>
          </cell>
          <cell r="F693">
            <v>536.97</v>
          </cell>
          <cell r="G693">
            <v>536.97</v>
          </cell>
          <cell r="H693">
            <v>536.97</v>
          </cell>
          <cell r="I693">
            <v>536.97</v>
          </cell>
          <cell r="J693">
            <v>532.77</v>
          </cell>
          <cell r="K693">
            <v>507.56</v>
          </cell>
          <cell r="L693">
            <v>520.16999999999996</v>
          </cell>
          <cell r="M693">
            <v>457.14</v>
          </cell>
          <cell r="N693">
            <v>536.97</v>
          </cell>
          <cell r="O693">
            <v>536.97</v>
          </cell>
          <cell r="P693">
            <v>536.97</v>
          </cell>
          <cell r="Q693">
            <v>536.97</v>
          </cell>
          <cell r="R693">
            <v>536.97</v>
          </cell>
          <cell r="S693">
            <v>536.97</v>
          </cell>
          <cell r="T693">
            <v>532.77</v>
          </cell>
          <cell r="U693">
            <v>507.56</v>
          </cell>
          <cell r="V693">
            <v>520.16999999999996</v>
          </cell>
          <cell r="W693">
            <v>457.14</v>
          </cell>
          <cell r="X693">
            <v>490.76</v>
          </cell>
          <cell r="Y693">
            <v>347.9</v>
          </cell>
          <cell r="Z693">
            <v>520.16999999999996</v>
          </cell>
          <cell r="AA693">
            <v>469.75</v>
          </cell>
          <cell r="AB693">
            <v>511.76</v>
          </cell>
          <cell r="AC693">
            <v>431.93</v>
          </cell>
          <cell r="AD693">
            <v>494.96</v>
          </cell>
          <cell r="AE693">
            <v>364.71</v>
          </cell>
          <cell r="AF693">
            <v>473.95</v>
          </cell>
          <cell r="AG693">
            <v>272.27</v>
          </cell>
          <cell r="AH693">
            <v>490.76</v>
          </cell>
          <cell r="AI693">
            <v>347.9</v>
          </cell>
          <cell r="AJ693">
            <v>520.16999999999996</v>
          </cell>
          <cell r="AK693">
            <v>469.75</v>
          </cell>
          <cell r="AL693">
            <v>511.76</v>
          </cell>
          <cell r="AM693">
            <v>431.93</v>
          </cell>
          <cell r="AN693">
            <v>494.96</v>
          </cell>
          <cell r="AO693">
            <v>364.71</v>
          </cell>
          <cell r="AP693">
            <v>473.95</v>
          </cell>
          <cell r="AQ693">
            <v>272.27</v>
          </cell>
          <cell r="AR693">
            <v>0</v>
          </cell>
          <cell r="AS693">
            <v>0</v>
          </cell>
          <cell r="AT693">
            <v>0</v>
          </cell>
          <cell r="AU693">
            <v>0</v>
          </cell>
          <cell r="AV693">
            <v>536.97</v>
          </cell>
          <cell r="AW693">
            <v>536.97</v>
          </cell>
          <cell r="AX693">
            <v>536.97</v>
          </cell>
          <cell r="AY693">
            <v>536.97</v>
          </cell>
          <cell r="AZ693">
            <v>536.97</v>
          </cell>
          <cell r="BA693">
            <v>536.97</v>
          </cell>
          <cell r="BB693">
            <v>536.97</v>
          </cell>
          <cell r="BC693">
            <v>536.97</v>
          </cell>
          <cell r="BD693">
            <v>440.34</v>
          </cell>
          <cell r="BE693">
            <v>137.82</v>
          </cell>
          <cell r="BF693">
            <v>440.34</v>
          </cell>
          <cell r="BG693">
            <v>137.82</v>
          </cell>
          <cell r="BH693">
            <v>566.39</v>
          </cell>
          <cell r="BI693">
            <v>566.39</v>
          </cell>
          <cell r="BJ693">
            <v>566.39</v>
          </cell>
          <cell r="BK693">
            <v>566.39</v>
          </cell>
        </row>
        <row r="694">
          <cell r="B694" t="str">
            <v>TSAFO3256B</v>
          </cell>
          <cell r="C694" t="str">
            <v>Pachet Sam Galaxy Z Fold 3 256GB DS Negru 5G cu acces Cover SPen incarcator 25W</v>
          </cell>
          <cell r="D694">
            <v>1402.52</v>
          </cell>
          <cell r="E694">
            <v>1402.52</v>
          </cell>
          <cell r="F694">
            <v>1402.52</v>
          </cell>
          <cell r="G694">
            <v>1402.52</v>
          </cell>
          <cell r="H694">
            <v>1402.52</v>
          </cell>
          <cell r="I694">
            <v>1402.52</v>
          </cell>
          <cell r="J694">
            <v>1394.12</v>
          </cell>
          <cell r="K694">
            <v>1373.11</v>
          </cell>
          <cell r="L694">
            <v>1381.51</v>
          </cell>
          <cell r="M694">
            <v>1322.69</v>
          </cell>
          <cell r="N694">
            <v>1402.52</v>
          </cell>
          <cell r="O694">
            <v>1402.52</v>
          </cell>
          <cell r="P694">
            <v>1402.52</v>
          </cell>
          <cell r="Q694">
            <v>1402.52</v>
          </cell>
          <cell r="R694">
            <v>1402.52</v>
          </cell>
          <cell r="S694">
            <v>1402.52</v>
          </cell>
          <cell r="T694">
            <v>1394.12</v>
          </cell>
          <cell r="U694">
            <v>1373.11</v>
          </cell>
          <cell r="V694">
            <v>1381.51</v>
          </cell>
          <cell r="W694">
            <v>1322.69</v>
          </cell>
          <cell r="X694">
            <v>1352.1</v>
          </cell>
          <cell r="Y694">
            <v>1213.45</v>
          </cell>
          <cell r="Z694">
            <v>1385.71</v>
          </cell>
          <cell r="AA694">
            <v>1335.29</v>
          </cell>
          <cell r="AB694">
            <v>1377.31</v>
          </cell>
          <cell r="AC694">
            <v>1301.68</v>
          </cell>
          <cell r="AD694">
            <v>1360.5</v>
          </cell>
          <cell r="AE694">
            <v>1230.25</v>
          </cell>
          <cell r="AF694">
            <v>1339.5</v>
          </cell>
          <cell r="AG694">
            <v>1146.22</v>
          </cell>
          <cell r="AH694">
            <v>1352.1</v>
          </cell>
          <cell r="AI694">
            <v>1213.45</v>
          </cell>
          <cell r="AJ694">
            <v>1385.71</v>
          </cell>
          <cell r="AK694">
            <v>1335.29</v>
          </cell>
          <cell r="AL694">
            <v>1377.31</v>
          </cell>
          <cell r="AM694">
            <v>1301.68</v>
          </cell>
          <cell r="AN694">
            <v>1360.5</v>
          </cell>
          <cell r="AO694">
            <v>1230.25</v>
          </cell>
          <cell r="AP694">
            <v>1339.5</v>
          </cell>
          <cell r="AQ694">
            <v>1146.22</v>
          </cell>
          <cell r="AR694" t="str">
            <v>-</v>
          </cell>
          <cell r="AS694" t="str">
            <v>-</v>
          </cell>
          <cell r="AT694" t="str">
            <v>-</v>
          </cell>
          <cell r="AU694" t="str">
            <v>-</v>
          </cell>
          <cell r="AV694">
            <v>1402.52</v>
          </cell>
          <cell r="AW694">
            <v>1402.52</v>
          </cell>
          <cell r="AX694">
            <v>1402.52</v>
          </cell>
          <cell r="AY694">
            <v>1402.52</v>
          </cell>
          <cell r="AZ694">
            <v>1402.52</v>
          </cell>
          <cell r="BA694">
            <v>1402.52</v>
          </cell>
          <cell r="BB694">
            <v>1402.52</v>
          </cell>
          <cell r="BC694">
            <v>1402.52</v>
          </cell>
          <cell r="BD694">
            <v>1305.8800000000001</v>
          </cell>
          <cell r="BE694">
            <v>1011.76</v>
          </cell>
          <cell r="BF694">
            <v>1305.8800000000001</v>
          </cell>
          <cell r="BG694">
            <v>1011.76</v>
          </cell>
          <cell r="BH694">
            <v>1472.27</v>
          </cell>
          <cell r="BI694">
            <v>1472.27</v>
          </cell>
          <cell r="BJ694">
            <v>1472.27</v>
          </cell>
          <cell r="BK694">
            <v>1472.27</v>
          </cell>
        </row>
        <row r="695">
          <cell r="B695" t="str">
            <v>TSAFO3512B</v>
          </cell>
          <cell r="C695" t="str">
            <v>Pachet Sam Galaxy Z Fold 3 512GB DS Negru 5G cu acces Cover SPen incarcator 25W</v>
          </cell>
          <cell r="D695">
            <v>1192.44</v>
          </cell>
          <cell r="E695">
            <v>1192.44</v>
          </cell>
          <cell r="F695">
            <v>1192.44</v>
          </cell>
          <cell r="G695">
            <v>1192.44</v>
          </cell>
          <cell r="H695">
            <v>1192.44</v>
          </cell>
          <cell r="I695">
            <v>1192.44</v>
          </cell>
          <cell r="J695">
            <v>1184.03</v>
          </cell>
          <cell r="K695">
            <v>1163.03</v>
          </cell>
          <cell r="L695">
            <v>1171.43</v>
          </cell>
          <cell r="M695">
            <v>1112.6099999999999</v>
          </cell>
          <cell r="N695">
            <v>1192.44</v>
          </cell>
          <cell r="O695">
            <v>1192.44</v>
          </cell>
          <cell r="P695">
            <v>1192.44</v>
          </cell>
          <cell r="Q695">
            <v>1192.44</v>
          </cell>
          <cell r="R695">
            <v>1192.44</v>
          </cell>
          <cell r="S695">
            <v>1192.44</v>
          </cell>
          <cell r="T695">
            <v>1184.03</v>
          </cell>
          <cell r="U695">
            <v>1163.03</v>
          </cell>
          <cell r="V695">
            <v>1171.43</v>
          </cell>
          <cell r="W695">
            <v>1112.6099999999999</v>
          </cell>
          <cell r="X695">
            <v>1146.22</v>
          </cell>
          <cell r="Y695">
            <v>1003.36</v>
          </cell>
          <cell r="Z695">
            <v>1175.6300000000001</v>
          </cell>
          <cell r="AA695">
            <v>1121.01</v>
          </cell>
          <cell r="AB695">
            <v>1167.23</v>
          </cell>
          <cell r="AC695">
            <v>1087.3900000000001</v>
          </cell>
          <cell r="AD695">
            <v>1150.42</v>
          </cell>
          <cell r="AE695">
            <v>1015.97</v>
          </cell>
          <cell r="AF695">
            <v>1125.21</v>
          </cell>
          <cell r="AG695">
            <v>927.73</v>
          </cell>
          <cell r="AH695">
            <v>1146.22</v>
          </cell>
          <cell r="AI695">
            <v>1003.36</v>
          </cell>
          <cell r="AJ695">
            <v>1175.6300000000001</v>
          </cell>
          <cell r="AK695">
            <v>1121.01</v>
          </cell>
          <cell r="AL695">
            <v>1167.23</v>
          </cell>
          <cell r="AM695">
            <v>1087.3900000000001</v>
          </cell>
          <cell r="AN695">
            <v>1150.42</v>
          </cell>
          <cell r="AO695">
            <v>1015.97</v>
          </cell>
          <cell r="AP695">
            <v>1125.21</v>
          </cell>
          <cell r="AQ695">
            <v>927.73</v>
          </cell>
          <cell r="AR695">
            <v>0</v>
          </cell>
          <cell r="AS695">
            <v>0</v>
          </cell>
          <cell r="AT695">
            <v>0</v>
          </cell>
          <cell r="AU695">
            <v>0</v>
          </cell>
          <cell r="AV695">
            <v>1192.44</v>
          </cell>
          <cell r="AW695">
            <v>1192.44</v>
          </cell>
          <cell r="AX695">
            <v>1192.44</v>
          </cell>
          <cell r="AY695">
            <v>1192.44</v>
          </cell>
          <cell r="AZ695">
            <v>1192.44</v>
          </cell>
          <cell r="BA695">
            <v>1192.44</v>
          </cell>
          <cell r="BB695">
            <v>1192.44</v>
          </cell>
          <cell r="BC695">
            <v>1192.44</v>
          </cell>
          <cell r="BD695">
            <v>1091.5999999999999</v>
          </cell>
          <cell r="BE695">
            <v>793.28</v>
          </cell>
          <cell r="BF695">
            <v>1091.5999999999999</v>
          </cell>
          <cell r="BG695">
            <v>793.28</v>
          </cell>
          <cell r="BH695">
            <v>1252.95</v>
          </cell>
          <cell r="BI695">
            <v>1252.95</v>
          </cell>
          <cell r="BJ695">
            <v>1252.95</v>
          </cell>
          <cell r="BK695">
            <v>1252.95</v>
          </cell>
        </row>
        <row r="696">
          <cell r="B696" t="str">
            <v>TSAFL412NM</v>
          </cell>
          <cell r="C696" t="str">
            <v>Samsung Galaxy Z Flip 4 128GB DS Graphite 5G cu Monitor Samsung 28 inch UHD</v>
          </cell>
          <cell r="D696">
            <v>789.08</v>
          </cell>
          <cell r="E696">
            <v>789.08</v>
          </cell>
          <cell r="F696">
            <v>789.08</v>
          </cell>
          <cell r="G696">
            <v>789.08</v>
          </cell>
          <cell r="H696">
            <v>789.08</v>
          </cell>
          <cell r="I696">
            <v>789.08</v>
          </cell>
          <cell r="J696">
            <v>780.67</v>
          </cell>
          <cell r="K696">
            <v>759.66</v>
          </cell>
          <cell r="L696">
            <v>768.07</v>
          </cell>
          <cell r="M696">
            <v>709.24</v>
          </cell>
          <cell r="N696">
            <v>789.08</v>
          </cell>
          <cell r="O696">
            <v>789.08</v>
          </cell>
          <cell r="P696">
            <v>789.08</v>
          </cell>
          <cell r="Q696">
            <v>789.08</v>
          </cell>
          <cell r="R696">
            <v>789.08</v>
          </cell>
          <cell r="S696">
            <v>789.08</v>
          </cell>
          <cell r="T696">
            <v>780.67</v>
          </cell>
          <cell r="U696">
            <v>759.66</v>
          </cell>
          <cell r="V696">
            <v>768.07</v>
          </cell>
          <cell r="W696">
            <v>709.24</v>
          </cell>
          <cell r="X696">
            <v>742.86</v>
          </cell>
          <cell r="Y696">
            <v>600</v>
          </cell>
          <cell r="Z696">
            <v>772.27</v>
          </cell>
          <cell r="AA696">
            <v>717.65</v>
          </cell>
          <cell r="AB696">
            <v>763.87</v>
          </cell>
          <cell r="AC696">
            <v>684.03</v>
          </cell>
          <cell r="AD696">
            <v>747.06</v>
          </cell>
          <cell r="AE696">
            <v>612.61</v>
          </cell>
          <cell r="AF696">
            <v>721.85</v>
          </cell>
          <cell r="AG696">
            <v>524.37</v>
          </cell>
          <cell r="AH696">
            <v>742.86</v>
          </cell>
          <cell r="AI696">
            <v>600</v>
          </cell>
          <cell r="AJ696">
            <v>772.27</v>
          </cell>
          <cell r="AK696">
            <v>717.65</v>
          </cell>
          <cell r="AL696">
            <v>763.87</v>
          </cell>
          <cell r="AM696">
            <v>684.03</v>
          </cell>
          <cell r="AN696">
            <v>747.06</v>
          </cell>
          <cell r="AO696">
            <v>612.61</v>
          </cell>
          <cell r="AP696">
            <v>721.85</v>
          </cell>
          <cell r="AQ696">
            <v>524.37</v>
          </cell>
          <cell r="AR696">
            <v>0</v>
          </cell>
          <cell r="AS696">
            <v>0</v>
          </cell>
          <cell r="AT696">
            <v>0</v>
          </cell>
          <cell r="AU696">
            <v>0</v>
          </cell>
          <cell r="AV696">
            <v>789.08</v>
          </cell>
          <cell r="AW696">
            <v>789.08</v>
          </cell>
          <cell r="AX696">
            <v>789.08</v>
          </cell>
          <cell r="AY696">
            <v>789.08</v>
          </cell>
          <cell r="AZ696">
            <v>789.08</v>
          </cell>
          <cell r="BA696">
            <v>789.08</v>
          </cell>
          <cell r="BB696">
            <v>789.08</v>
          </cell>
          <cell r="BC696">
            <v>789.08</v>
          </cell>
          <cell r="BD696">
            <v>688.24</v>
          </cell>
          <cell r="BE696">
            <v>389.92</v>
          </cell>
          <cell r="BF696">
            <v>688.24</v>
          </cell>
          <cell r="BG696">
            <v>389.92</v>
          </cell>
          <cell r="BH696">
            <v>829.42</v>
          </cell>
          <cell r="BI696">
            <v>829.42</v>
          </cell>
          <cell r="BJ696">
            <v>829.42</v>
          </cell>
          <cell r="BK696">
            <v>829.42</v>
          </cell>
        </row>
        <row r="697">
          <cell r="B697" t="str">
            <v>TSAW341MMB</v>
          </cell>
          <cell r="C697" t="str">
            <v>Samsung Watch 3 41MM LTE Mystic Bronze</v>
          </cell>
          <cell r="D697">
            <v>322.69</v>
          </cell>
          <cell r="E697">
            <v>322.69</v>
          </cell>
          <cell r="F697">
            <v>322.69</v>
          </cell>
          <cell r="G697">
            <v>322.69</v>
          </cell>
          <cell r="H697">
            <v>322.69</v>
          </cell>
          <cell r="I697">
            <v>322.69</v>
          </cell>
          <cell r="J697">
            <v>314.29000000000002</v>
          </cell>
          <cell r="K697">
            <v>289.08</v>
          </cell>
          <cell r="L697">
            <v>301.68</v>
          </cell>
          <cell r="M697">
            <v>242.86</v>
          </cell>
          <cell r="N697">
            <v>322.69</v>
          </cell>
          <cell r="O697">
            <v>322.69</v>
          </cell>
          <cell r="P697">
            <v>322.69</v>
          </cell>
          <cell r="Q697">
            <v>322.69</v>
          </cell>
          <cell r="R697">
            <v>322.69</v>
          </cell>
          <cell r="S697">
            <v>322.69</v>
          </cell>
          <cell r="T697">
            <v>314.29000000000002</v>
          </cell>
          <cell r="U697">
            <v>289.08</v>
          </cell>
          <cell r="V697">
            <v>301.68</v>
          </cell>
          <cell r="W697">
            <v>242.86</v>
          </cell>
          <cell r="X697">
            <v>272.27</v>
          </cell>
          <cell r="Y697">
            <v>129.41</v>
          </cell>
          <cell r="Z697">
            <v>301.68</v>
          </cell>
          <cell r="AA697">
            <v>251.26</v>
          </cell>
          <cell r="AB697">
            <v>293.27999999999997</v>
          </cell>
          <cell r="AC697">
            <v>217.65</v>
          </cell>
          <cell r="AD697">
            <v>276.47000000000003</v>
          </cell>
          <cell r="AE697">
            <v>146.22</v>
          </cell>
          <cell r="AF697">
            <v>255.46</v>
          </cell>
          <cell r="AG697">
            <v>53.78</v>
          </cell>
          <cell r="AH697">
            <v>272.27</v>
          </cell>
          <cell r="AI697">
            <v>129.41</v>
          </cell>
          <cell r="AJ697">
            <v>301.68</v>
          </cell>
          <cell r="AK697">
            <v>251.26</v>
          </cell>
          <cell r="AL697">
            <v>293.27999999999997</v>
          </cell>
          <cell r="AM697">
            <v>217.65</v>
          </cell>
          <cell r="AN697">
            <v>276.47000000000003</v>
          </cell>
          <cell r="AO697">
            <v>146.22</v>
          </cell>
          <cell r="AP697">
            <v>255.46</v>
          </cell>
          <cell r="AQ697">
            <v>53.78</v>
          </cell>
          <cell r="AR697">
            <v>0</v>
          </cell>
          <cell r="AS697">
            <v>0</v>
          </cell>
          <cell r="AT697">
            <v>0</v>
          </cell>
          <cell r="AU697">
            <v>0</v>
          </cell>
          <cell r="AV697">
            <v>322.69</v>
          </cell>
          <cell r="AW697">
            <v>322.69</v>
          </cell>
          <cell r="AX697">
            <v>322.69</v>
          </cell>
          <cell r="AY697">
            <v>322.69</v>
          </cell>
          <cell r="AZ697">
            <v>322.69</v>
          </cell>
          <cell r="BA697">
            <v>322.69</v>
          </cell>
          <cell r="BB697">
            <v>322.69</v>
          </cell>
          <cell r="BC697">
            <v>322.69</v>
          </cell>
          <cell r="BD697">
            <v>221.85</v>
          </cell>
          <cell r="BE697">
            <v>0</v>
          </cell>
          <cell r="BF697">
            <v>221.85</v>
          </cell>
          <cell r="BG697">
            <v>0</v>
          </cell>
          <cell r="BH697">
            <v>336.98</v>
          </cell>
          <cell r="BI697">
            <v>336.98</v>
          </cell>
          <cell r="BJ697">
            <v>336.98</v>
          </cell>
          <cell r="BK697">
            <v>336.98</v>
          </cell>
        </row>
        <row r="698">
          <cell r="B698" t="str">
            <v>TSAW345MMN</v>
          </cell>
          <cell r="C698" t="str">
            <v>Samsung Watch 3 45MM LTE Mystic Black</v>
          </cell>
          <cell r="D698">
            <v>343.7</v>
          </cell>
          <cell r="E698">
            <v>343.7</v>
          </cell>
          <cell r="F698">
            <v>343.7</v>
          </cell>
          <cell r="G698">
            <v>343.7</v>
          </cell>
          <cell r="H698">
            <v>343.7</v>
          </cell>
          <cell r="I698">
            <v>343.7</v>
          </cell>
          <cell r="J698">
            <v>335.29</v>
          </cell>
          <cell r="K698">
            <v>314.29000000000002</v>
          </cell>
          <cell r="L698">
            <v>322.69</v>
          </cell>
          <cell r="M698">
            <v>263.87</v>
          </cell>
          <cell r="N698">
            <v>343.7</v>
          </cell>
          <cell r="O698">
            <v>343.7</v>
          </cell>
          <cell r="P698">
            <v>343.7</v>
          </cell>
          <cell r="Q698">
            <v>343.7</v>
          </cell>
          <cell r="R698">
            <v>343.7</v>
          </cell>
          <cell r="S698">
            <v>343.7</v>
          </cell>
          <cell r="T698">
            <v>335.29</v>
          </cell>
          <cell r="U698">
            <v>314.29000000000002</v>
          </cell>
          <cell r="V698">
            <v>322.69</v>
          </cell>
          <cell r="W698">
            <v>263.87</v>
          </cell>
          <cell r="X698">
            <v>297.48</v>
          </cell>
          <cell r="Y698">
            <v>154.62</v>
          </cell>
          <cell r="Z698">
            <v>326.89</v>
          </cell>
          <cell r="AA698">
            <v>272.27</v>
          </cell>
          <cell r="AB698">
            <v>318.49</v>
          </cell>
          <cell r="AC698">
            <v>238.66</v>
          </cell>
          <cell r="AD698">
            <v>301.68</v>
          </cell>
          <cell r="AE698">
            <v>167.23</v>
          </cell>
          <cell r="AF698">
            <v>276.47000000000003</v>
          </cell>
          <cell r="AG698">
            <v>78.989999999999995</v>
          </cell>
          <cell r="AH698">
            <v>297.48</v>
          </cell>
          <cell r="AI698">
            <v>154.62</v>
          </cell>
          <cell r="AJ698">
            <v>326.89</v>
          </cell>
          <cell r="AK698">
            <v>272.27</v>
          </cell>
          <cell r="AL698">
            <v>318.49</v>
          </cell>
          <cell r="AM698">
            <v>238.66</v>
          </cell>
          <cell r="AN698">
            <v>301.68</v>
          </cell>
          <cell r="AO698">
            <v>167.23</v>
          </cell>
          <cell r="AP698">
            <v>276.47000000000003</v>
          </cell>
          <cell r="AQ698">
            <v>78.989999999999995</v>
          </cell>
          <cell r="AR698" t="str">
            <v>-</v>
          </cell>
          <cell r="AS698" t="str">
            <v>-</v>
          </cell>
          <cell r="AT698" t="str">
            <v>-</v>
          </cell>
          <cell r="AU698" t="str">
            <v>-</v>
          </cell>
          <cell r="AV698">
            <v>343.7</v>
          </cell>
          <cell r="AW698">
            <v>343.7</v>
          </cell>
          <cell r="AX698">
            <v>343.7</v>
          </cell>
          <cell r="AY698">
            <v>343.7</v>
          </cell>
          <cell r="AZ698">
            <v>343.7</v>
          </cell>
          <cell r="BA698">
            <v>343.7</v>
          </cell>
          <cell r="BB698">
            <v>343.7</v>
          </cell>
          <cell r="BC698">
            <v>343.7</v>
          </cell>
          <cell r="BD698">
            <v>242.86</v>
          </cell>
          <cell r="BE698">
            <v>0</v>
          </cell>
          <cell r="BF698">
            <v>242.86</v>
          </cell>
          <cell r="BG698">
            <v>0</v>
          </cell>
          <cell r="BH698">
            <v>361.34</v>
          </cell>
          <cell r="BI698">
            <v>361.34</v>
          </cell>
          <cell r="BJ698">
            <v>361.34</v>
          </cell>
          <cell r="BK698">
            <v>361.34</v>
          </cell>
        </row>
        <row r="699">
          <cell r="B699" t="str">
            <v>THUW3CM</v>
          </cell>
          <cell r="C699" t="str">
            <v>Huawei Watch 3 43MM Classic 4G Brown Leather</v>
          </cell>
          <cell r="D699">
            <v>259.66000000000003</v>
          </cell>
          <cell r="E699">
            <v>259.66000000000003</v>
          </cell>
          <cell r="F699">
            <v>259.66000000000003</v>
          </cell>
          <cell r="G699">
            <v>259.66000000000003</v>
          </cell>
          <cell r="H699">
            <v>259.66000000000003</v>
          </cell>
          <cell r="I699">
            <v>259.66000000000003</v>
          </cell>
          <cell r="J699">
            <v>251.26</v>
          </cell>
          <cell r="K699">
            <v>226.05</v>
          </cell>
          <cell r="L699">
            <v>238.66</v>
          </cell>
          <cell r="M699">
            <v>179.83</v>
          </cell>
          <cell r="N699">
            <v>259.66000000000003</v>
          </cell>
          <cell r="O699">
            <v>259.66000000000003</v>
          </cell>
          <cell r="P699">
            <v>259.66000000000003</v>
          </cell>
          <cell r="Q699">
            <v>259.66000000000003</v>
          </cell>
          <cell r="R699">
            <v>259.66000000000003</v>
          </cell>
          <cell r="S699">
            <v>259.66000000000003</v>
          </cell>
          <cell r="T699">
            <v>251.26</v>
          </cell>
          <cell r="U699">
            <v>226.05</v>
          </cell>
          <cell r="V699">
            <v>238.66</v>
          </cell>
          <cell r="W699">
            <v>179.83</v>
          </cell>
          <cell r="X699">
            <v>209.24</v>
          </cell>
          <cell r="Y699">
            <v>66.39</v>
          </cell>
          <cell r="Z699">
            <v>238.66</v>
          </cell>
          <cell r="AA699">
            <v>188.24</v>
          </cell>
          <cell r="AB699">
            <v>230.25</v>
          </cell>
          <cell r="AC699">
            <v>154.62</v>
          </cell>
          <cell r="AD699">
            <v>213.45</v>
          </cell>
          <cell r="AE699">
            <v>83.19</v>
          </cell>
          <cell r="AF699">
            <v>192.44</v>
          </cell>
          <cell r="AG699">
            <v>0</v>
          </cell>
          <cell r="AH699">
            <v>209.24</v>
          </cell>
          <cell r="AI699">
            <v>66.39</v>
          </cell>
          <cell r="AJ699">
            <v>238.66</v>
          </cell>
          <cell r="AK699">
            <v>188.24</v>
          </cell>
          <cell r="AL699">
            <v>230.25</v>
          </cell>
          <cell r="AM699">
            <v>154.62</v>
          </cell>
          <cell r="AN699">
            <v>213.45</v>
          </cell>
          <cell r="AO699">
            <v>83.19</v>
          </cell>
          <cell r="AP699">
            <v>192.44</v>
          </cell>
          <cell r="AQ699">
            <v>0</v>
          </cell>
          <cell r="AR699" t="str">
            <v>-</v>
          </cell>
          <cell r="AS699" t="str">
            <v>-</v>
          </cell>
          <cell r="AT699" t="str">
            <v>-</v>
          </cell>
          <cell r="AU699" t="str">
            <v>-</v>
          </cell>
          <cell r="AV699">
            <v>259.66000000000003</v>
          </cell>
          <cell r="AW699">
            <v>259.66000000000003</v>
          </cell>
          <cell r="AX699">
            <v>259.66000000000003</v>
          </cell>
          <cell r="AY699">
            <v>259.66000000000003</v>
          </cell>
          <cell r="AZ699">
            <v>259.66000000000003</v>
          </cell>
          <cell r="BA699">
            <v>259.66000000000003</v>
          </cell>
          <cell r="BB699">
            <v>259.66000000000003</v>
          </cell>
          <cell r="BC699">
            <v>259.66000000000003</v>
          </cell>
          <cell r="BD699">
            <v>158.82</v>
          </cell>
          <cell r="BE699">
            <v>0</v>
          </cell>
          <cell r="BF699">
            <v>158.82</v>
          </cell>
          <cell r="BG699">
            <v>0</v>
          </cell>
          <cell r="BH699">
            <v>271.43</v>
          </cell>
          <cell r="BI699">
            <v>271.43</v>
          </cell>
          <cell r="BJ699">
            <v>271.43</v>
          </cell>
          <cell r="BK699">
            <v>271.43</v>
          </cell>
        </row>
        <row r="700">
          <cell r="B700" t="str">
            <v>TSAGW345S</v>
          </cell>
          <cell r="C700" t="str">
            <v>Samsung Galaxy Watch 3 45MM LTE Silver</v>
          </cell>
          <cell r="D700">
            <v>343.7</v>
          </cell>
          <cell r="E700">
            <v>343.7</v>
          </cell>
          <cell r="F700">
            <v>343.7</v>
          </cell>
          <cell r="G700">
            <v>343.7</v>
          </cell>
          <cell r="H700">
            <v>343.7</v>
          </cell>
          <cell r="I700">
            <v>343.7</v>
          </cell>
          <cell r="J700">
            <v>335.29</v>
          </cell>
          <cell r="K700">
            <v>314.29000000000002</v>
          </cell>
          <cell r="L700">
            <v>322.69</v>
          </cell>
          <cell r="M700">
            <v>263.87</v>
          </cell>
          <cell r="N700">
            <v>343.7</v>
          </cell>
          <cell r="O700">
            <v>343.7</v>
          </cell>
          <cell r="P700">
            <v>343.7</v>
          </cell>
          <cell r="Q700">
            <v>343.7</v>
          </cell>
          <cell r="R700">
            <v>343.7</v>
          </cell>
          <cell r="S700">
            <v>343.7</v>
          </cell>
          <cell r="T700">
            <v>335.29</v>
          </cell>
          <cell r="U700">
            <v>314.29000000000002</v>
          </cell>
          <cell r="V700">
            <v>322.69</v>
          </cell>
          <cell r="W700">
            <v>263.87</v>
          </cell>
          <cell r="X700">
            <v>297.48</v>
          </cell>
          <cell r="Y700">
            <v>154.62</v>
          </cell>
          <cell r="Z700">
            <v>326.89</v>
          </cell>
          <cell r="AA700">
            <v>272.27</v>
          </cell>
          <cell r="AB700">
            <v>318.49</v>
          </cell>
          <cell r="AC700">
            <v>238.66</v>
          </cell>
          <cell r="AD700">
            <v>301.68</v>
          </cell>
          <cell r="AE700">
            <v>167.23</v>
          </cell>
          <cell r="AF700">
            <v>276.47000000000003</v>
          </cell>
          <cell r="AG700">
            <v>78.989999999999995</v>
          </cell>
          <cell r="AH700">
            <v>297.48</v>
          </cell>
          <cell r="AI700">
            <v>154.62</v>
          </cell>
          <cell r="AJ700">
            <v>326.89</v>
          </cell>
          <cell r="AK700">
            <v>272.27</v>
          </cell>
          <cell r="AL700">
            <v>318.49</v>
          </cell>
          <cell r="AM700">
            <v>238.66</v>
          </cell>
          <cell r="AN700">
            <v>301.68</v>
          </cell>
          <cell r="AO700">
            <v>167.23</v>
          </cell>
          <cell r="AP700">
            <v>276.47000000000003</v>
          </cell>
          <cell r="AQ700">
            <v>78.989999999999995</v>
          </cell>
          <cell r="AR700" t="str">
            <v>-</v>
          </cell>
          <cell r="AS700" t="str">
            <v>-</v>
          </cell>
          <cell r="AT700" t="str">
            <v>-</v>
          </cell>
          <cell r="AU700" t="str">
            <v>-</v>
          </cell>
          <cell r="AV700">
            <v>343.7</v>
          </cell>
          <cell r="AW700">
            <v>343.7</v>
          </cell>
          <cell r="AX700">
            <v>343.7</v>
          </cell>
          <cell r="AY700">
            <v>343.7</v>
          </cell>
          <cell r="AZ700">
            <v>343.7</v>
          </cell>
          <cell r="BA700">
            <v>343.7</v>
          </cell>
          <cell r="BB700">
            <v>343.7</v>
          </cell>
          <cell r="BC700">
            <v>343.7</v>
          </cell>
          <cell r="BD700">
            <v>242.86</v>
          </cell>
          <cell r="BE700">
            <v>0</v>
          </cell>
          <cell r="BF700">
            <v>242.86</v>
          </cell>
          <cell r="BG700">
            <v>0</v>
          </cell>
          <cell r="BH700">
            <v>361.34</v>
          </cell>
          <cell r="BI700">
            <v>361.34</v>
          </cell>
          <cell r="BJ700">
            <v>361.34</v>
          </cell>
          <cell r="BK700">
            <v>361.34</v>
          </cell>
        </row>
        <row r="701">
          <cell r="B701" t="str">
            <v>TSAXC4SEE</v>
          </cell>
          <cell r="C701" t="str">
            <v>Samsung Xcover 4S EE Negru 4G</v>
          </cell>
          <cell r="D701">
            <v>167.23</v>
          </cell>
          <cell r="E701">
            <v>167.23</v>
          </cell>
          <cell r="F701">
            <v>167.23</v>
          </cell>
          <cell r="G701">
            <v>167.23</v>
          </cell>
          <cell r="H701">
            <v>167.23</v>
          </cell>
          <cell r="I701">
            <v>167.23</v>
          </cell>
          <cell r="J701">
            <v>158.82</v>
          </cell>
          <cell r="K701">
            <v>137.82</v>
          </cell>
          <cell r="L701">
            <v>146.22</v>
          </cell>
          <cell r="M701">
            <v>87.39</v>
          </cell>
          <cell r="N701">
            <v>167.23</v>
          </cell>
          <cell r="O701">
            <v>167.23</v>
          </cell>
          <cell r="P701">
            <v>167.23</v>
          </cell>
          <cell r="Q701">
            <v>167.23</v>
          </cell>
          <cell r="R701">
            <v>167.23</v>
          </cell>
          <cell r="S701">
            <v>167.23</v>
          </cell>
          <cell r="T701">
            <v>158.82</v>
          </cell>
          <cell r="U701">
            <v>137.82</v>
          </cell>
          <cell r="V701">
            <v>146.22</v>
          </cell>
          <cell r="W701">
            <v>87.39</v>
          </cell>
          <cell r="X701">
            <v>121.01</v>
          </cell>
          <cell r="Y701">
            <v>0</v>
          </cell>
          <cell r="Z701">
            <v>150.41999999999999</v>
          </cell>
          <cell r="AA701">
            <v>100</v>
          </cell>
          <cell r="AB701">
            <v>142.02000000000001</v>
          </cell>
          <cell r="AC701">
            <v>62.18</v>
          </cell>
          <cell r="AD701">
            <v>125.21</v>
          </cell>
          <cell r="AE701">
            <v>0</v>
          </cell>
          <cell r="AF701">
            <v>100</v>
          </cell>
          <cell r="AG701">
            <v>0</v>
          </cell>
          <cell r="AH701">
            <v>121.01</v>
          </cell>
          <cell r="AI701">
            <v>0</v>
          </cell>
          <cell r="AJ701">
            <v>150.41999999999999</v>
          </cell>
          <cell r="AK701">
            <v>100</v>
          </cell>
          <cell r="AL701">
            <v>142.02000000000001</v>
          </cell>
          <cell r="AM701">
            <v>62.18</v>
          </cell>
          <cell r="AN701">
            <v>125.21</v>
          </cell>
          <cell r="AO701">
            <v>0</v>
          </cell>
          <cell r="AP701">
            <v>100</v>
          </cell>
          <cell r="AQ701">
            <v>0</v>
          </cell>
          <cell r="AR701" t="str">
            <v>-</v>
          </cell>
          <cell r="AS701" t="str">
            <v>-</v>
          </cell>
          <cell r="AT701" t="str">
            <v>-</v>
          </cell>
          <cell r="AU701" t="str">
            <v>-</v>
          </cell>
          <cell r="AV701">
            <v>167.23</v>
          </cell>
          <cell r="AW701">
            <v>167.23</v>
          </cell>
          <cell r="AX701">
            <v>167.23</v>
          </cell>
          <cell r="AY701">
            <v>167.23</v>
          </cell>
          <cell r="AZ701">
            <v>167.23</v>
          </cell>
          <cell r="BA701">
            <v>167.23</v>
          </cell>
          <cell r="BB701">
            <v>167.23</v>
          </cell>
          <cell r="BC701">
            <v>167.23</v>
          </cell>
          <cell r="BD701">
            <v>66.39</v>
          </cell>
          <cell r="BE701">
            <v>0</v>
          </cell>
          <cell r="BF701">
            <v>66.39</v>
          </cell>
          <cell r="BG701">
            <v>0</v>
          </cell>
          <cell r="BH701">
            <v>174.79</v>
          </cell>
          <cell r="BI701">
            <v>174.79</v>
          </cell>
          <cell r="BJ701">
            <v>174.79</v>
          </cell>
          <cell r="BK701">
            <v>174.79</v>
          </cell>
        </row>
        <row r="702">
          <cell r="B702" t="str">
            <v>TSOX10IIIK</v>
          </cell>
          <cell r="C702" t="str">
            <v>Pachet Sony Xperia 10 III 128GB DS Black 5G cu Sony WH-CH710</v>
          </cell>
          <cell r="D702">
            <v>305.88</v>
          </cell>
          <cell r="E702">
            <v>305.88</v>
          </cell>
          <cell r="F702">
            <v>305.88</v>
          </cell>
          <cell r="G702">
            <v>305.88</v>
          </cell>
          <cell r="H702">
            <v>305.88</v>
          </cell>
          <cell r="I702">
            <v>305.88</v>
          </cell>
          <cell r="J702">
            <v>297.48</v>
          </cell>
          <cell r="K702">
            <v>276.47000000000003</v>
          </cell>
          <cell r="L702">
            <v>284.87</v>
          </cell>
          <cell r="M702">
            <v>226.05</v>
          </cell>
          <cell r="N702">
            <v>305.88</v>
          </cell>
          <cell r="O702">
            <v>305.88</v>
          </cell>
          <cell r="P702">
            <v>305.88</v>
          </cell>
          <cell r="Q702">
            <v>305.88</v>
          </cell>
          <cell r="R702">
            <v>305.88</v>
          </cell>
          <cell r="S702">
            <v>305.88</v>
          </cell>
          <cell r="T702">
            <v>297.48</v>
          </cell>
          <cell r="U702">
            <v>276.47000000000003</v>
          </cell>
          <cell r="V702">
            <v>284.87</v>
          </cell>
          <cell r="W702">
            <v>226.05</v>
          </cell>
          <cell r="X702">
            <v>259.66000000000003</v>
          </cell>
          <cell r="Y702">
            <v>116.81</v>
          </cell>
          <cell r="Z702">
            <v>289.08</v>
          </cell>
          <cell r="AA702">
            <v>234.45</v>
          </cell>
          <cell r="AB702">
            <v>280.67</v>
          </cell>
          <cell r="AC702">
            <v>200.84</v>
          </cell>
          <cell r="AD702">
            <v>263.87</v>
          </cell>
          <cell r="AE702">
            <v>129.41</v>
          </cell>
          <cell r="AF702">
            <v>238.66</v>
          </cell>
          <cell r="AG702">
            <v>41.18</v>
          </cell>
          <cell r="AH702">
            <v>259.66000000000003</v>
          </cell>
          <cell r="AI702">
            <v>116.81</v>
          </cell>
          <cell r="AJ702">
            <v>289.08</v>
          </cell>
          <cell r="AK702">
            <v>234.45</v>
          </cell>
          <cell r="AL702">
            <v>280.67</v>
          </cell>
          <cell r="AM702">
            <v>200.84</v>
          </cell>
          <cell r="AN702">
            <v>263.87</v>
          </cell>
          <cell r="AO702">
            <v>129.41</v>
          </cell>
          <cell r="AP702">
            <v>238.66</v>
          </cell>
          <cell r="AQ702">
            <v>41.18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305.88</v>
          </cell>
          <cell r="AW702">
            <v>305.88</v>
          </cell>
          <cell r="AX702">
            <v>305.88</v>
          </cell>
          <cell r="AY702">
            <v>305.88</v>
          </cell>
          <cell r="AZ702">
            <v>305.88</v>
          </cell>
          <cell r="BA702">
            <v>305.88</v>
          </cell>
          <cell r="BB702">
            <v>305.88</v>
          </cell>
          <cell r="BC702">
            <v>305.88</v>
          </cell>
          <cell r="BD702">
            <v>205.04</v>
          </cell>
          <cell r="BE702">
            <v>0</v>
          </cell>
          <cell r="BF702">
            <v>205.04</v>
          </cell>
          <cell r="BG702">
            <v>0</v>
          </cell>
          <cell r="BH702">
            <v>321.01</v>
          </cell>
          <cell r="BI702">
            <v>321.01</v>
          </cell>
          <cell r="BJ702">
            <v>321.01</v>
          </cell>
          <cell r="BK702">
            <v>321.01</v>
          </cell>
        </row>
        <row r="703">
          <cell r="B703" t="str">
            <v>TSOX5IVB</v>
          </cell>
          <cell r="C703" t="str">
            <v>Pachet Sony Xperia 5 IV 128GB DS Black 5G+Casti Sony LinkBuds</v>
          </cell>
          <cell r="D703">
            <v>755.46</v>
          </cell>
          <cell r="E703">
            <v>755.46</v>
          </cell>
          <cell r="F703">
            <v>755.46</v>
          </cell>
          <cell r="G703">
            <v>755.46</v>
          </cell>
          <cell r="H703">
            <v>755.46</v>
          </cell>
          <cell r="I703">
            <v>755.46</v>
          </cell>
          <cell r="J703">
            <v>751.26</v>
          </cell>
          <cell r="K703">
            <v>726.05</v>
          </cell>
          <cell r="L703">
            <v>738.66</v>
          </cell>
          <cell r="M703">
            <v>675.63</v>
          </cell>
          <cell r="N703">
            <v>755.46</v>
          </cell>
          <cell r="O703">
            <v>755.46</v>
          </cell>
          <cell r="P703">
            <v>755.46</v>
          </cell>
          <cell r="Q703">
            <v>755.46</v>
          </cell>
          <cell r="R703">
            <v>755.46</v>
          </cell>
          <cell r="S703">
            <v>755.46</v>
          </cell>
          <cell r="T703">
            <v>751.26</v>
          </cell>
          <cell r="U703">
            <v>726.05</v>
          </cell>
          <cell r="V703">
            <v>738.66</v>
          </cell>
          <cell r="W703">
            <v>675.63</v>
          </cell>
          <cell r="X703">
            <v>709.24</v>
          </cell>
          <cell r="Y703">
            <v>566.39</v>
          </cell>
          <cell r="Z703">
            <v>738.66</v>
          </cell>
          <cell r="AA703">
            <v>688.24</v>
          </cell>
          <cell r="AB703">
            <v>730.25</v>
          </cell>
          <cell r="AC703">
            <v>650.41999999999996</v>
          </cell>
          <cell r="AD703">
            <v>713.45</v>
          </cell>
          <cell r="AE703">
            <v>583.19000000000005</v>
          </cell>
          <cell r="AF703">
            <v>692.44</v>
          </cell>
          <cell r="AG703">
            <v>490.76</v>
          </cell>
          <cell r="AH703">
            <v>709.24</v>
          </cell>
          <cell r="AI703">
            <v>566.39</v>
          </cell>
          <cell r="AJ703">
            <v>738.66</v>
          </cell>
          <cell r="AK703">
            <v>688.24</v>
          </cell>
          <cell r="AL703">
            <v>730.25</v>
          </cell>
          <cell r="AM703">
            <v>650.41999999999996</v>
          </cell>
          <cell r="AN703">
            <v>713.45</v>
          </cell>
          <cell r="AO703">
            <v>583.19000000000005</v>
          </cell>
          <cell r="AP703">
            <v>692.44</v>
          </cell>
          <cell r="AQ703">
            <v>490.76</v>
          </cell>
          <cell r="AR703" t="str">
            <v>-</v>
          </cell>
          <cell r="AS703" t="str">
            <v>-</v>
          </cell>
          <cell r="AT703" t="str">
            <v>-</v>
          </cell>
          <cell r="AU703" t="str">
            <v>-</v>
          </cell>
          <cell r="AV703">
            <v>755.46</v>
          </cell>
          <cell r="AW703">
            <v>755.46</v>
          </cell>
          <cell r="AX703">
            <v>755.46</v>
          </cell>
          <cell r="AY703">
            <v>755.46</v>
          </cell>
          <cell r="AZ703">
            <v>755.46</v>
          </cell>
          <cell r="BA703">
            <v>755.46</v>
          </cell>
          <cell r="BB703">
            <v>755.46</v>
          </cell>
          <cell r="BC703">
            <v>755.46</v>
          </cell>
          <cell r="BD703">
            <v>658.82</v>
          </cell>
          <cell r="BE703">
            <v>356.3</v>
          </cell>
          <cell r="BF703">
            <v>658.82</v>
          </cell>
          <cell r="BG703">
            <v>356.3</v>
          </cell>
          <cell r="BH703">
            <v>794.96</v>
          </cell>
          <cell r="BI703">
            <v>794.96</v>
          </cell>
          <cell r="BJ703">
            <v>794.96</v>
          </cell>
          <cell r="BK703">
            <v>794.96</v>
          </cell>
        </row>
        <row r="704">
          <cell r="B704" t="str">
            <v>TSOX10WHC </v>
          </cell>
          <cell r="C704" t="str">
            <v>Pachet Sony Xperia 10IV + Casti Sony WH-C500 </v>
          </cell>
          <cell r="D704">
            <v>356.3</v>
          </cell>
          <cell r="E704">
            <v>356.3</v>
          </cell>
          <cell r="F704">
            <v>356.3</v>
          </cell>
          <cell r="G704">
            <v>356.3</v>
          </cell>
          <cell r="H704">
            <v>356.3</v>
          </cell>
          <cell r="I704">
            <v>356.3</v>
          </cell>
          <cell r="J704">
            <v>347.9</v>
          </cell>
          <cell r="K704">
            <v>326.89</v>
          </cell>
          <cell r="L704">
            <v>335.29</v>
          </cell>
          <cell r="M704">
            <v>276.47000000000003</v>
          </cell>
          <cell r="N704">
            <v>356.3</v>
          </cell>
          <cell r="O704">
            <v>356.3</v>
          </cell>
          <cell r="P704">
            <v>356.3</v>
          </cell>
          <cell r="Q704">
            <v>356.3</v>
          </cell>
          <cell r="R704">
            <v>356.3</v>
          </cell>
          <cell r="S704">
            <v>356.3</v>
          </cell>
          <cell r="T704">
            <v>347.9</v>
          </cell>
          <cell r="U704">
            <v>326.89</v>
          </cell>
          <cell r="V704">
            <v>335.29</v>
          </cell>
          <cell r="W704">
            <v>276.47000000000003</v>
          </cell>
          <cell r="X704">
            <v>310.08</v>
          </cell>
          <cell r="Y704">
            <v>167.23</v>
          </cell>
          <cell r="Z704">
            <v>339.5</v>
          </cell>
          <cell r="AA704">
            <v>284.87</v>
          </cell>
          <cell r="AB704">
            <v>331.09</v>
          </cell>
          <cell r="AC704">
            <v>251.26</v>
          </cell>
          <cell r="AD704">
            <v>314.29000000000002</v>
          </cell>
          <cell r="AE704">
            <v>179.83</v>
          </cell>
          <cell r="AF704">
            <v>289.08</v>
          </cell>
          <cell r="AG704">
            <v>91.6</v>
          </cell>
          <cell r="AH704">
            <v>310.08</v>
          </cell>
          <cell r="AI704">
            <v>167.23</v>
          </cell>
          <cell r="AJ704">
            <v>339.5</v>
          </cell>
          <cell r="AK704">
            <v>284.87</v>
          </cell>
          <cell r="AL704">
            <v>331.09</v>
          </cell>
          <cell r="AM704">
            <v>251.26</v>
          </cell>
          <cell r="AN704">
            <v>314.29000000000002</v>
          </cell>
          <cell r="AO704">
            <v>179.83</v>
          </cell>
          <cell r="AP704">
            <v>289.08</v>
          </cell>
          <cell r="AQ704">
            <v>91.6</v>
          </cell>
          <cell r="AR704" t="str">
            <v>-</v>
          </cell>
          <cell r="AS704" t="str">
            <v>-</v>
          </cell>
          <cell r="AT704" t="str">
            <v>-</v>
          </cell>
          <cell r="AU704" t="str">
            <v>-</v>
          </cell>
          <cell r="AV704">
            <v>356.3</v>
          </cell>
          <cell r="AW704">
            <v>356.3</v>
          </cell>
          <cell r="AX704">
            <v>356.3</v>
          </cell>
          <cell r="AY704">
            <v>356.3</v>
          </cell>
          <cell r="AZ704">
            <v>356.3</v>
          </cell>
          <cell r="BA704">
            <v>356.3</v>
          </cell>
          <cell r="BB704">
            <v>356.3</v>
          </cell>
          <cell r="BC704">
            <v>356.3</v>
          </cell>
          <cell r="BD704">
            <v>255.46</v>
          </cell>
          <cell r="BE704">
            <v>0</v>
          </cell>
          <cell r="BF704">
            <v>255.46</v>
          </cell>
          <cell r="BG704">
            <v>0</v>
          </cell>
          <cell r="BH704">
            <v>374.79</v>
          </cell>
          <cell r="BI704">
            <v>374.79</v>
          </cell>
          <cell r="BJ704">
            <v>374.79</v>
          </cell>
          <cell r="BK704">
            <v>374.79</v>
          </cell>
        </row>
        <row r="705">
          <cell r="B705" t="str">
            <v>TVFSN9W</v>
          </cell>
          <cell r="C705" t="str">
            <v>Vodafone  Smart N9  Alb</v>
          </cell>
          <cell r="D705">
            <v>91.6</v>
          </cell>
          <cell r="E705">
            <v>91.6</v>
          </cell>
          <cell r="F705">
            <v>91.6</v>
          </cell>
          <cell r="G705">
            <v>91.6</v>
          </cell>
          <cell r="H705">
            <v>91.6</v>
          </cell>
          <cell r="I705">
            <v>91.6</v>
          </cell>
          <cell r="J705">
            <v>83.19</v>
          </cell>
          <cell r="K705">
            <v>57.98</v>
          </cell>
          <cell r="L705">
            <v>70.59</v>
          </cell>
          <cell r="M705">
            <v>11.76</v>
          </cell>
          <cell r="N705">
            <v>91.6</v>
          </cell>
          <cell r="O705">
            <v>91.6</v>
          </cell>
          <cell r="P705">
            <v>91.6</v>
          </cell>
          <cell r="Q705">
            <v>91.6</v>
          </cell>
          <cell r="R705">
            <v>91.6</v>
          </cell>
          <cell r="S705">
            <v>91.6</v>
          </cell>
          <cell r="T705">
            <v>83.19</v>
          </cell>
          <cell r="U705">
            <v>57.98</v>
          </cell>
          <cell r="V705">
            <v>70.59</v>
          </cell>
          <cell r="W705">
            <v>11.76</v>
          </cell>
          <cell r="X705">
            <v>41.18</v>
          </cell>
          <cell r="Y705">
            <v>0</v>
          </cell>
          <cell r="Z705">
            <v>70.59</v>
          </cell>
          <cell r="AA705">
            <v>20.170000000000002</v>
          </cell>
          <cell r="AB705">
            <v>62.18</v>
          </cell>
          <cell r="AC705">
            <v>0</v>
          </cell>
          <cell r="AD705">
            <v>45.38</v>
          </cell>
          <cell r="AE705">
            <v>0</v>
          </cell>
          <cell r="AF705">
            <v>24.37</v>
          </cell>
          <cell r="AG705">
            <v>0</v>
          </cell>
          <cell r="AH705">
            <v>41.18</v>
          </cell>
          <cell r="AI705">
            <v>0</v>
          </cell>
          <cell r="AJ705">
            <v>70.59</v>
          </cell>
          <cell r="AK705">
            <v>20.170000000000002</v>
          </cell>
          <cell r="AL705">
            <v>62.18</v>
          </cell>
          <cell r="AM705">
            <v>0</v>
          </cell>
          <cell r="AN705">
            <v>45.38</v>
          </cell>
          <cell r="AO705">
            <v>0</v>
          </cell>
          <cell r="AP705">
            <v>24.37</v>
          </cell>
          <cell r="AQ705">
            <v>0</v>
          </cell>
          <cell r="AR705" t="str">
            <v>-</v>
          </cell>
          <cell r="AS705" t="str">
            <v>-</v>
          </cell>
          <cell r="AT705" t="str">
            <v>-</v>
          </cell>
          <cell r="AU705" t="str">
            <v>-</v>
          </cell>
          <cell r="AV705">
            <v>91.6</v>
          </cell>
          <cell r="AW705">
            <v>91.6</v>
          </cell>
          <cell r="AX705">
            <v>91.6</v>
          </cell>
          <cell r="AY705">
            <v>91.6</v>
          </cell>
          <cell r="AZ705">
            <v>91.6</v>
          </cell>
          <cell r="BA705">
            <v>91.6</v>
          </cell>
          <cell r="BB705">
            <v>91.6</v>
          </cell>
          <cell r="BC705">
            <v>91.6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93.28</v>
          </cell>
          <cell r="BI705">
            <v>93.28</v>
          </cell>
          <cell r="BJ705">
            <v>93.28</v>
          </cell>
          <cell r="BK705">
            <v>93.28</v>
          </cell>
        </row>
        <row r="706">
          <cell r="B706" t="str">
            <v>TVFSN9N</v>
          </cell>
          <cell r="C706" t="str">
            <v>Vodafone  Smart N9  Negru</v>
          </cell>
          <cell r="D706">
            <v>91.6</v>
          </cell>
          <cell r="E706">
            <v>91.6</v>
          </cell>
          <cell r="F706">
            <v>91.6</v>
          </cell>
          <cell r="G706">
            <v>91.6</v>
          </cell>
          <cell r="H706">
            <v>91.6</v>
          </cell>
          <cell r="I706">
            <v>91.6</v>
          </cell>
          <cell r="J706">
            <v>83.19</v>
          </cell>
          <cell r="K706">
            <v>57.98</v>
          </cell>
          <cell r="L706">
            <v>70.59</v>
          </cell>
          <cell r="M706">
            <v>11.76</v>
          </cell>
          <cell r="N706">
            <v>91.6</v>
          </cell>
          <cell r="O706">
            <v>91.6</v>
          </cell>
          <cell r="P706">
            <v>91.6</v>
          </cell>
          <cell r="Q706">
            <v>91.6</v>
          </cell>
          <cell r="R706">
            <v>91.6</v>
          </cell>
          <cell r="S706">
            <v>91.6</v>
          </cell>
          <cell r="T706">
            <v>83.19</v>
          </cell>
          <cell r="U706">
            <v>57.98</v>
          </cell>
          <cell r="V706">
            <v>70.59</v>
          </cell>
          <cell r="W706">
            <v>11.76</v>
          </cell>
          <cell r="X706">
            <v>41.18</v>
          </cell>
          <cell r="Y706">
            <v>0</v>
          </cell>
          <cell r="Z706">
            <v>70.59</v>
          </cell>
          <cell r="AA706">
            <v>20.170000000000002</v>
          </cell>
          <cell r="AB706">
            <v>62.18</v>
          </cell>
          <cell r="AC706">
            <v>0</v>
          </cell>
          <cell r="AD706">
            <v>45.38</v>
          </cell>
          <cell r="AE706">
            <v>0</v>
          </cell>
          <cell r="AF706">
            <v>24.37</v>
          </cell>
          <cell r="AG706">
            <v>0</v>
          </cell>
          <cell r="AH706">
            <v>41.18</v>
          </cell>
          <cell r="AI706">
            <v>0</v>
          </cell>
          <cell r="AJ706">
            <v>70.59</v>
          </cell>
          <cell r="AK706">
            <v>20.170000000000002</v>
          </cell>
          <cell r="AL706">
            <v>62.18</v>
          </cell>
          <cell r="AM706">
            <v>0</v>
          </cell>
          <cell r="AN706">
            <v>45.38</v>
          </cell>
          <cell r="AO706">
            <v>0</v>
          </cell>
          <cell r="AP706">
            <v>24.37</v>
          </cell>
          <cell r="AQ706">
            <v>0</v>
          </cell>
          <cell r="AR706" t="str">
            <v>-</v>
          </cell>
          <cell r="AS706" t="str">
            <v>-</v>
          </cell>
          <cell r="AT706" t="str">
            <v>-</v>
          </cell>
          <cell r="AU706" t="str">
            <v>-</v>
          </cell>
          <cell r="AV706">
            <v>91.6</v>
          </cell>
          <cell r="AW706">
            <v>91.6</v>
          </cell>
          <cell r="AX706">
            <v>91.6</v>
          </cell>
          <cell r="AY706">
            <v>91.6</v>
          </cell>
          <cell r="AZ706">
            <v>91.6</v>
          </cell>
          <cell r="BA706">
            <v>91.6</v>
          </cell>
          <cell r="BB706">
            <v>91.6</v>
          </cell>
          <cell r="BC706">
            <v>91.6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93.28</v>
          </cell>
          <cell r="BI706">
            <v>93.28</v>
          </cell>
          <cell r="BJ706">
            <v>93.28</v>
          </cell>
          <cell r="BK706">
            <v>93.28</v>
          </cell>
        </row>
        <row r="707">
          <cell r="B707" t="str">
            <v>TVFN10B</v>
          </cell>
          <cell r="C707" t="str">
            <v>Vodafone Smart N10 Albastru Inchis 4G</v>
          </cell>
          <cell r="D707">
            <v>36.97</v>
          </cell>
          <cell r="E707">
            <v>36.97</v>
          </cell>
          <cell r="F707">
            <v>36.97</v>
          </cell>
          <cell r="G707">
            <v>36.97</v>
          </cell>
          <cell r="H707">
            <v>36.97</v>
          </cell>
          <cell r="I707">
            <v>36.97</v>
          </cell>
          <cell r="J707">
            <v>32.770000000000003</v>
          </cell>
          <cell r="K707">
            <v>7.56</v>
          </cell>
          <cell r="L707">
            <v>20.170000000000002</v>
          </cell>
          <cell r="M707">
            <v>0</v>
          </cell>
          <cell r="N707">
            <v>36.97</v>
          </cell>
          <cell r="O707">
            <v>36.97</v>
          </cell>
          <cell r="P707">
            <v>36.97</v>
          </cell>
          <cell r="Q707">
            <v>36.97</v>
          </cell>
          <cell r="R707">
            <v>36.97</v>
          </cell>
          <cell r="S707">
            <v>36.97</v>
          </cell>
          <cell r="T707">
            <v>32.770000000000003</v>
          </cell>
          <cell r="U707">
            <v>7.56</v>
          </cell>
          <cell r="V707">
            <v>20.170000000000002</v>
          </cell>
          <cell r="W707">
            <v>0</v>
          </cell>
          <cell r="X707">
            <v>0</v>
          </cell>
          <cell r="Y707">
            <v>0</v>
          </cell>
          <cell r="Z707">
            <v>20.170000000000002</v>
          </cell>
          <cell r="AA707">
            <v>0</v>
          </cell>
          <cell r="AB707">
            <v>11.76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20.170000000000002</v>
          </cell>
          <cell r="AK707">
            <v>0</v>
          </cell>
          <cell r="AL707">
            <v>11.76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 t="str">
            <v>-</v>
          </cell>
          <cell r="AS707" t="str">
            <v>-</v>
          </cell>
          <cell r="AT707" t="str">
            <v>-</v>
          </cell>
          <cell r="AU707" t="str">
            <v>-</v>
          </cell>
          <cell r="AV707">
            <v>36.97</v>
          </cell>
          <cell r="AW707">
            <v>36.97</v>
          </cell>
          <cell r="AX707">
            <v>36.97</v>
          </cell>
          <cell r="AY707">
            <v>36.97</v>
          </cell>
          <cell r="AZ707">
            <v>36.97</v>
          </cell>
          <cell r="BA707">
            <v>36.97</v>
          </cell>
          <cell r="BB707">
            <v>36.97</v>
          </cell>
          <cell r="BC707">
            <v>36.97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40.340000000000003</v>
          </cell>
          <cell r="BI707">
            <v>40.340000000000003</v>
          </cell>
          <cell r="BJ707">
            <v>40.340000000000003</v>
          </cell>
          <cell r="BK707">
            <v>40.340000000000003</v>
          </cell>
        </row>
        <row r="708">
          <cell r="B708" t="str">
            <v>TVFSX9N</v>
          </cell>
          <cell r="C708" t="str">
            <v>Vodafone Smart X9 Negru 4G</v>
          </cell>
          <cell r="D708">
            <v>121.01</v>
          </cell>
          <cell r="E708">
            <v>121.01</v>
          </cell>
          <cell r="F708">
            <v>121.01</v>
          </cell>
          <cell r="G708">
            <v>121.01</v>
          </cell>
          <cell r="H708">
            <v>121.01</v>
          </cell>
          <cell r="I708">
            <v>121.01</v>
          </cell>
          <cell r="J708">
            <v>112.61</v>
          </cell>
          <cell r="K708">
            <v>91.6</v>
          </cell>
          <cell r="L708">
            <v>100</v>
          </cell>
          <cell r="M708">
            <v>41.18</v>
          </cell>
          <cell r="N708">
            <v>121.01</v>
          </cell>
          <cell r="O708">
            <v>121.01</v>
          </cell>
          <cell r="P708">
            <v>121.01</v>
          </cell>
          <cell r="Q708">
            <v>121.01</v>
          </cell>
          <cell r="R708">
            <v>121.01</v>
          </cell>
          <cell r="S708">
            <v>121.01</v>
          </cell>
          <cell r="T708">
            <v>112.61</v>
          </cell>
          <cell r="U708">
            <v>91.6</v>
          </cell>
          <cell r="V708">
            <v>100</v>
          </cell>
          <cell r="W708">
            <v>41.18</v>
          </cell>
          <cell r="X708">
            <v>74.790000000000006</v>
          </cell>
          <cell r="Y708">
            <v>0</v>
          </cell>
          <cell r="Z708">
            <v>104.2</v>
          </cell>
          <cell r="AA708">
            <v>49.58</v>
          </cell>
          <cell r="AB708">
            <v>95.8</v>
          </cell>
          <cell r="AC708">
            <v>15.97</v>
          </cell>
          <cell r="AD708">
            <v>74.790000000000006</v>
          </cell>
          <cell r="AE708">
            <v>0</v>
          </cell>
          <cell r="AF708">
            <v>53.78</v>
          </cell>
          <cell r="AG708">
            <v>0</v>
          </cell>
          <cell r="AH708">
            <v>74.790000000000006</v>
          </cell>
          <cell r="AI708">
            <v>0</v>
          </cell>
          <cell r="AJ708">
            <v>104.2</v>
          </cell>
          <cell r="AK708">
            <v>49.58</v>
          </cell>
          <cell r="AL708">
            <v>95.8</v>
          </cell>
          <cell r="AM708">
            <v>15.97</v>
          </cell>
          <cell r="AN708">
            <v>74.790000000000006</v>
          </cell>
          <cell r="AO708">
            <v>0</v>
          </cell>
          <cell r="AP708">
            <v>53.78</v>
          </cell>
          <cell r="AQ708">
            <v>0</v>
          </cell>
          <cell r="AR708" t="str">
            <v>-</v>
          </cell>
          <cell r="AS708" t="str">
            <v>-</v>
          </cell>
          <cell r="AT708" t="str">
            <v>-</v>
          </cell>
          <cell r="AU708" t="str">
            <v>-</v>
          </cell>
          <cell r="AV708">
            <v>121.01</v>
          </cell>
          <cell r="AW708">
            <v>121.01</v>
          </cell>
          <cell r="AX708">
            <v>121.01</v>
          </cell>
          <cell r="AY708">
            <v>121.01</v>
          </cell>
          <cell r="AZ708">
            <v>121.01</v>
          </cell>
          <cell r="BA708">
            <v>121.01</v>
          </cell>
          <cell r="BB708">
            <v>121.01</v>
          </cell>
          <cell r="BC708">
            <v>121.01</v>
          </cell>
          <cell r="BD708">
            <v>20.170000000000002</v>
          </cell>
          <cell r="BE708">
            <v>0</v>
          </cell>
          <cell r="BF708">
            <v>20.170000000000002</v>
          </cell>
          <cell r="BG708">
            <v>0</v>
          </cell>
          <cell r="BH708">
            <v>126.05</v>
          </cell>
          <cell r="BI708">
            <v>126.05</v>
          </cell>
          <cell r="BJ708">
            <v>126.05</v>
          </cell>
          <cell r="BK708">
            <v>126.05</v>
          </cell>
        </row>
        <row r="709">
          <cell r="B709" t="str">
            <v>THUN8IN</v>
          </cell>
          <cell r="C709" t="str">
            <v>Huawei Nova 8i 128GB DS Black 4G</v>
          </cell>
          <cell r="D709">
            <v>221.85</v>
          </cell>
          <cell r="E709">
            <v>221.85</v>
          </cell>
          <cell r="F709">
            <v>221.85</v>
          </cell>
          <cell r="G709">
            <v>221.85</v>
          </cell>
          <cell r="H709">
            <v>221.85</v>
          </cell>
          <cell r="I709">
            <v>221.85</v>
          </cell>
          <cell r="J709">
            <v>213.45</v>
          </cell>
          <cell r="K709">
            <v>192.44</v>
          </cell>
          <cell r="L709">
            <v>200.84</v>
          </cell>
          <cell r="M709">
            <v>142.02000000000001</v>
          </cell>
          <cell r="N709">
            <v>221.85</v>
          </cell>
          <cell r="O709">
            <v>221.85</v>
          </cell>
          <cell r="P709">
            <v>221.85</v>
          </cell>
          <cell r="Q709">
            <v>221.85</v>
          </cell>
          <cell r="R709">
            <v>221.85</v>
          </cell>
          <cell r="S709">
            <v>221.85</v>
          </cell>
          <cell r="T709">
            <v>213.45</v>
          </cell>
          <cell r="U709">
            <v>192.44</v>
          </cell>
          <cell r="V709">
            <v>200.84</v>
          </cell>
          <cell r="W709">
            <v>142.02000000000001</v>
          </cell>
          <cell r="X709">
            <v>175.63</v>
          </cell>
          <cell r="Y709">
            <v>32.770000000000003</v>
          </cell>
          <cell r="Z709">
            <v>205.04</v>
          </cell>
          <cell r="AA709">
            <v>154.62</v>
          </cell>
          <cell r="AB709">
            <v>196.64</v>
          </cell>
          <cell r="AC709">
            <v>116.81</v>
          </cell>
          <cell r="AD709">
            <v>179.83</v>
          </cell>
          <cell r="AE709">
            <v>49.58</v>
          </cell>
          <cell r="AF709">
            <v>154.62</v>
          </cell>
          <cell r="AG709">
            <v>0</v>
          </cell>
          <cell r="AH709">
            <v>175.63</v>
          </cell>
          <cell r="AI709">
            <v>32.770000000000003</v>
          </cell>
          <cell r="AJ709">
            <v>205.04</v>
          </cell>
          <cell r="AK709">
            <v>154.62</v>
          </cell>
          <cell r="AL709">
            <v>196.64</v>
          </cell>
          <cell r="AM709">
            <v>116.81</v>
          </cell>
          <cell r="AN709">
            <v>179.83</v>
          </cell>
          <cell r="AO709">
            <v>49.58</v>
          </cell>
          <cell r="AP709">
            <v>154.62</v>
          </cell>
          <cell r="AQ709">
            <v>0</v>
          </cell>
          <cell r="AR709" t="str">
            <v>-</v>
          </cell>
          <cell r="AS709" t="str">
            <v>-</v>
          </cell>
          <cell r="AT709" t="str">
            <v>-</v>
          </cell>
          <cell r="AU709" t="str">
            <v>-</v>
          </cell>
          <cell r="AV709">
            <v>221.85</v>
          </cell>
          <cell r="AW709">
            <v>221.85</v>
          </cell>
          <cell r="AX709">
            <v>221.85</v>
          </cell>
          <cell r="AY709">
            <v>221.85</v>
          </cell>
          <cell r="AZ709">
            <v>221.85</v>
          </cell>
          <cell r="BA709">
            <v>221.85</v>
          </cell>
          <cell r="BB709">
            <v>221.85</v>
          </cell>
          <cell r="BC709">
            <v>221.85</v>
          </cell>
          <cell r="BD709">
            <v>121.01</v>
          </cell>
          <cell r="BE709">
            <v>0</v>
          </cell>
          <cell r="BF709">
            <v>121.01</v>
          </cell>
          <cell r="BG709">
            <v>0</v>
          </cell>
          <cell r="BH709">
            <v>234.45</v>
          </cell>
          <cell r="BI709">
            <v>234.45</v>
          </cell>
          <cell r="BJ709">
            <v>234.45</v>
          </cell>
          <cell r="BK709">
            <v>234.45</v>
          </cell>
        </row>
        <row r="710">
          <cell r="B710" t="str">
            <v>THUN8IS</v>
          </cell>
          <cell r="C710" t="str">
            <v>Huawei Nova 8i 128GB DS Moonlight Silver 4G</v>
          </cell>
          <cell r="D710">
            <v>221.85</v>
          </cell>
          <cell r="E710">
            <v>221.85</v>
          </cell>
          <cell r="F710">
            <v>221.85</v>
          </cell>
          <cell r="G710">
            <v>221.85</v>
          </cell>
          <cell r="H710">
            <v>221.85</v>
          </cell>
          <cell r="I710">
            <v>221.85</v>
          </cell>
          <cell r="J710">
            <v>213.45</v>
          </cell>
          <cell r="K710">
            <v>192.44</v>
          </cell>
          <cell r="L710">
            <v>200.84</v>
          </cell>
          <cell r="M710">
            <v>142.02000000000001</v>
          </cell>
          <cell r="N710">
            <v>221.85</v>
          </cell>
          <cell r="O710">
            <v>221.85</v>
          </cell>
          <cell r="P710">
            <v>221.85</v>
          </cell>
          <cell r="Q710">
            <v>221.85</v>
          </cell>
          <cell r="R710">
            <v>221.85</v>
          </cell>
          <cell r="S710">
            <v>221.85</v>
          </cell>
          <cell r="T710">
            <v>213.45</v>
          </cell>
          <cell r="U710">
            <v>192.44</v>
          </cell>
          <cell r="V710">
            <v>200.84</v>
          </cell>
          <cell r="W710">
            <v>142.02000000000001</v>
          </cell>
          <cell r="X710">
            <v>175.63</v>
          </cell>
          <cell r="Y710">
            <v>32.770000000000003</v>
          </cell>
          <cell r="Z710">
            <v>205.04</v>
          </cell>
          <cell r="AA710">
            <v>154.62</v>
          </cell>
          <cell r="AB710">
            <v>196.64</v>
          </cell>
          <cell r="AC710">
            <v>116.81</v>
          </cell>
          <cell r="AD710">
            <v>179.83</v>
          </cell>
          <cell r="AE710">
            <v>49.58</v>
          </cell>
          <cell r="AF710">
            <v>154.62</v>
          </cell>
          <cell r="AG710">
            <v>0</v>
          </cell>
          <cell r="AH710">
            <v>175.63</v>
          </cell>
          <cell r="AI710">
            <v>32.770000000000003</v>
          </cell>
          <cell r="AJ710">
            <v>205.04</v>
          </cell>
          <cell r="AK710">
            <v>154.62</v>
          </cell>
          <cell r="AL710">
            <v>196.64</v>
          </cell>
          <cell r="AM710">
            <v>116.81</v>
          </cell>
          <cell r="AN710">
            <v>179.83</v>
          </cell>
          <cell r="AO710">
            <v>49.58</v>
          </cell>
          <cell r="AP710">
            <v>154.62</v>
          </cell>
          <cell r="AQ710">
            <v>0</v>
          </cell>
          <cell r="AR710" t="str">
            <v>-</v>
          </cell>
          <cell r="AS710" t="str">
            <v>-</v>
          </cell>
          <cell r="AT710" t="str">
            <v>-</v>
          </cell>
          <cell r="AU710" t="str">
            <v>-</v>
          </cell>
          <cell r="AV710">
            <v>221.85</v>
          </cell>
          <cell r="AW710">
            <v>221.85</v>
          </cell>
          <cell r="AX710">
            <v>221.85</v>
          </cell>
          <cell r="AY710">
            <v>221.85</v>
          </cell>
          <cell r="AZ710">
            <v>221.85</v>
          </cell>
          <cell r="BA710">
            <v>221.85</v>
          </cell>
          <cell r="BB710">
            <v>221.85</v>
          </cell>
          <cell r="BC710">
            <v>221.85</v>
          </cell>
          <cell r="BD710">
            <v>121.01</v>
          </cell>
          <cell r="BE710">
            <v>0</v>
          </cell>
          <cell r="BF710">
            <v>121.01</v>
          </cell>
          <cell r="BG710">
            <v>0</v>
          </cell>
          <cell r="BH710">
            <v>234.45</v>
          </cell>
          <cell r="BI710">
            <v>234.45</v>
          </cell>
          <cell r="BJ710">
            <v>234.45</v>
          </cell>
          <cell r="BK710">
            <v>234.45</v>
          </cell>
        </row>
        <row r="711">
          <cell r="B711" t="str">
            <v>THUNVA10SP</v>
          </cell>
          <cell r="C711" t="str">
            <v>Pachet Huawei Nova 10 128GB DS Starry Silver 4G FreeBuds Pro 2</v>
          </cell>
          <cell r="D711">
            <v>352.1</v>
          </cell>
          <cell r="E711">
            <v>352.1</v>
          </cell>
          <cell r="F711">
            <v>352.1</v>
          </cell>
          <cell r="G711">
            <v>352.1</v>
          </cell>
          <cell r="H711">
            <v>352.1</v>
          </cell>
          <cell r="I711">
            <v>352.1</v>
          </cell>
          <cell r="J711">
            <v>343.7</v>
          </cell>
          <cell r="K711">
            <v>322.69</v>
          </cell>
          <cell r="L711">
            <v>331.09</v>
          </cell>
          <cell r="M711">
            <v>272.27</v>
          </cell>
          <cell r="N711">
            <v>352.1</v>
          </cell>
          <cell r="O711">
            <v>352.1</v>
          </cell>
          <cell r="P711">
            <v>352.1</v>
          </cell>
          <cell r="Q711">
            <v>352.1</v>
          </cell>
          <cell r="R711">
            <v>352.1</v>
          </cell>
          <cell r="S711">
            <v>352.1</v>
          </cell>
          <cell r="T711">
            <v>343.7</v>
          </cell>
          <cell r="U711">
            <v>322.69</v>
          </cell>
          <cell r="V711">
            <v>331.09</v>
          </cell>
          <cell r="W711">
            <v>272.27</v>
          </cell>
          <cell r="X711">
            <v>305.88</v>
          </cell>
          <cell r="Y711">
            <v>163.03</v>
          </cell>
          <cell r="Z711">
            <v>335.29</v>
          </cell>
          <cell r="AA711">
            <v>280.67</v>
          </cell>
          <cell r="AB711">
            <v>326.89</v>
          </cell>
          <cell r="AC711">
            <v>247.06</v>
          </cell>
          <cell r="AD711">
            <v>310.08</v>
          </cell>
          <cell r="AE711">
            <v>175.63</v>
          </cell>
          <cell r="AF711">
            <v>284.87</v>
          </cell>
          <cell r="AG711">
            <v>87.39</v>
          </cell>
          <cell r="AH711">
            <v>305.88</v>
          </cell>
          <cell r="AI711">
            <v>163.03</v>
          </cell>
          <cell r="AJ711">
            <v>335.29</v>
          </cell>
          <cell r="AK711">
            <v>280.67</v>
          </cell>
          <cell r="AL711">
            <v>326.89</v>
          </cell>
          <cell r="AM711">
            <v>247.06</v>
          </cell>
          <cell r="AN711">
            <v>310.08</v>
          </cell>
          <cell r="AO711">
            <v>175.63</v>
          </cell>
          <cell r="AP711">
            <v>284.87</v>
          </cell>
          <cell r="AQ711">
            <v>87.39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352.1</v>
          </cell>
          <cell r="AW711">
            <v>352.1</v>
          </cell>
          <cell r="AX711">
            <v>352.1</v>
          </cell>
          <cell r="AY711">
            <v>352.1</v>
          </cell>
          <cell r="AZ711">
            <v>352.1</v>
          </cell>
          <cell r="BA711">
            <v>352.1</v>
          </cell>
          <cell r="BB711">
            <v>352.1</v>
          </cell>
          <cell r="BC711">
            <v>352.1</v>
          </cell>
          <cell r="BD711">
            <v>251.26</v>
          </cell>
          <cell r="BE711">
            <v>0</v>
          </cell>
          <cell r="BF711">
            <v>251.26</v>
          </cell>
          <cell r="BG711">
            <v>0</v>
          </cell>
          <cell r="BH711">
            <v>370.59</v>
          </cell>
          <cell r="BI711">
            <v>370.59</v>
          </cell>
          <cell r="BJ711">
            <v>370.59</v>
          </cell>
          <cell r="BK711">
            <v>370.59</v>
          </cell>
        </row>
        <row r="712">
          <cell r="B712" t="str">
            <v>THUNVA10NP</v>
          </cell>
          <cell r="C712" t="str">
            <v>Pachet Huawei Nova 10 128GB DS Starry Black 4G FreeBuds Pro 2</v>
          </cell>
          <cell r="D712">
            <v>352.1</v>
          </cell>
          <cell r="E712">
            <v>352.1</v>
          </cell>
          <cell r="F712">
            <v>352.1</v>
          </cell>
          <cell r="G712">
            <v>352.1</v>
          </cell>
          <cell r="H712">
            <v>352.1</v>
          </cell>
          <cell r="I712">
            <v>352.1</v>
          </cell>
          <cell r="J712">
            <v>343.7</v>
          </cell>
          <cell r="K712">
            <v>322.69</v>
          </cell>
          <cell r="L712">
            <v>331.09</v>
          </cell>
          <cell r="M712">
            <v>272.27</v>
          </cell>
          <cell r="N712">
            <v>352.1</v>
          </cell>
          <cell r="O712">
            <v>352.1</v>
          </cell>
          <cell r="P712">
            <v>352.1</v>
          </cell>
          <cell r="Q712">
            <v>352.1</v>
          </cell>
          <cell r="R712">
            <v>352.1</v>
          </cell>
          <cell r="S712">
            <v>352.1</v>
          </cell>
          <cell r="T712">
            <v>343.7</v>
          </cell>
          <cell r="U712">
            <v>322.69</v>
          </cell>
          <cell r="V712">
            <v>331.09</v>
          </cell>
          <cell r="W712">
            <v>272.27</v>
          </cell>
          <cell r="X712">
            <v>305.88</v>
          </cell>
          <cell r="Y712">
            <v>163.03</v>
          </cell>
          <cell r="Z712">
            <v>335.29</v>
          </cell>
          <cell r="AA712">
            <v>280.67</v>
          </cell>
          <cell r="AB712">
            <v>326.89</v>
          </cell>
          <cell r="AC712">
            <v>247.06</v>
          </cell>
          <cell r="AD712">
            <v>310.08</v>
          </cell>
          <cell r="AE712">
            <v>175.63</v>
          </cell>
          <cell r="AF712">
            <v>284.87</v>
          </cell>
          <cell r="AG712">
            <v>87.39</v>
          </cell>
          <cell r="AH712">
            <v>305.88</v>
          </cell>
          <cell r="AI712">
            <v>163.03</v>
          </cell>
          <cell r="AJ712">
            <v>335.29</v>
          </cell>
          <cell r="AK712">
            <v>280.67</v>
          </cell>
          <cell r="AL712">
            <v>326.89</v>
          </cell>
          <cell r="AM712">
            <v>247.06</v>
          </cell>
          <cell r="AN712">
            <v>310.08</v>
          </cell>
          <cell r="AO712">
            <v>175.63</v>
          </cell>
          <cell r="AP712">
            <v>284.87</v>
          </cell>
          <cell r="AQ712">
            <v>87.39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352.1</v>
          </cell>
          <cell r="AW712">
            <v>352.1</v>
          </cell>
          <cell r="AX712">
            <v>352.1</v>
          </cell>
          <cell r="AY712">
            <v>352.1</v>
          </cell>
          <cell r="AZ712">
            <v>352.1</v>
          </cell>
          <cell r="BA712">
            <v>352.1</v>
          </cell>
          <cell r="BB712">
            <v>352.1</v>
          </cell>
          <cell r="BC712">
            <v>352.1</v>
          </cell>
          <cell r="BD712">
            <v>251.26</v>
          </cell>
          <cell r="BE712">
            <v>0</v>
          </cell>
          <cell r="BF712">
            <v>251.26</v>
          </cell>
          <cell r="BG712">
            <v>0</v>
          </cell>
          <cell r="BH712">
            <v>370.59</v>
          </cell>
          <cell r="BI712">
            <v>370.59</v>
          </cell>
          <cell r="BJ712">
            <v>370.59</v>
          </cell>
          <cell r="BK712">
            <v>370.59</v>
          </cell>
        </row>
        <row r="713">
          <cell r="B713" t="str">
            <v>THUNVA10N</v>
          </cell>
          <cell r="C713" t="str">
            <v>Huawei Nova 10 128GB DS Starry Black 4G</v>
          </cell>
          <cell r="D713">
            <v>352.1</v>
          </cell>
          <cell r="E713">
            <v>352.1</v>
          </cell>
          <cell r="F713">
            <v>352.1</v>
          </cell>
          <cell r="G713">
            <v>352.1</v>
          </cell>
          <cell r="H713">
            <v>352.1</v>
          </cell>
          <cell r="I713">
            <v>352.1</v>
          </cell>
          <cell r="J713">
            <v>343.7</v>
          </cell>
          <cell r="K713">
            <v>322.69</v>
          </cell>
          <cell r="L713">
            <v>331.09</v>
          </cell>
          <cell r="M713">
            <v>272.27</v>
          </cell>
          <cell r="N713">
            <v>352.1</v>
          </cell>
          <cell r="O713">
            <v>352.1</v>
          </cell>
          <cell r="P713">
            <v>352.1</v>
          </cell>
          <cell r="Q713">
            <v>352.1</v>
          </cell>
          <cell r="R713">
            <v>352.1</v>
          </cell>
          <cell r="S713">
            <v>352.1</v>
          </cell>
          <cell r="T713">
            <v>343.7</v>
          </cell>
          <cell r="U713">
            <v>322.69</v>
          </cell>
          <cell r="V713">
            <v>331.09</v>
          </cell>
          <cell r="W713">
            <v>272.27</v>
          </cell>
          <cell r="X713">
            <v>305.88</v>
          </cell>
          <cell r="Y713">
            <v>163.03</v>
          </cell>
          <cell r="Z713">
            <v>335.29</v>
          </cell>
          <cell r="AA713">
            <v>280.67</v>
          </cell>
          <cell r="AB713">
            <v>326.89</v>
          </cell>
          <cell r="AC713">
            <v>247.06</v>
          </cell>
          <cell r="AD713">
            <v>310.08</v>
          </cell>
          <cell r="AE713">
            <v>175.63</v>
          </cell>
          <cell r="AF713">
            <v>284.87</v>
          </cell>
          <cell r="AG713">
            <v>87.39</v>
          </cell>
          <cell r="AH713">
            <v>305.88</v>
          </cell>
          <cell r="AI713">
            <v>163.03</v>
          </cell>
          <cell r="AJ713">
            <v>335.29</v>
          </cell>
          <cell r="AK713">
            <v>280.67</v>
          </cell>
          <cell r="AL713">
            <v>326.89</v>
          </cell>
          <cell r="AM713">
            <v>247.06</v>
          </cell>
          <cell r="AN713">
            <v>310.08</v>
          </cell>
          <cell r="AO713">
            <v>175.63</v>
          </cell>
          <cell r="AP713">
            <v>284.87</v>
          </cell>
          <cell r="AQ713">
            <v>87.39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352.1</v>
          </cell>
          <cell r="AW713">
            <v>352.1</v>
          </cell>
          <cell r="AX713">
            <v>352.1</v>
          </cell>
          <cell r="AY713">
            <v>352.1</v>
          </cell>
          <cell r="AZ713">
            <v>352.1</v>
          </cell>
          <cell r="BA713">
            <v>352.1</v>
          </cell>
          <cell r="BB713">
            <v>352.1</v>
          </cell>
          <cell r="BC713">
            <v>352.1</v>
          </cell>
          <cell r="BD713">
            <v>251.26</v>
          </cell>
          <cell r="BE713">
            <v>0</v>
          </cell>
          <cell r="BF713">
            <v>251.26</v>
          </cell>
          <cell r="BG713">
            <v>0</v>
          </cell>
          <cell r="BH713">
            <v>370.59</v>
          </cell>
          <cell r="BI713">
            <v>370.59</v>
          </cell>
          <cell r="BJ713">
            <v>370.59</v>
          </cell>
          <cell r="BK713">
            <v>370.59</v>
          </cell>
        </row>
        <row r="714">
          <cell r="B714" t="str">
            <v>THUNVA10S</v>
          </cell>
          <cell r="C714" t="str">
            <v>Huawei Nova 10 128GB DS Starry Silver 4G</v>
          </cell>
          <cell r="D714">
            <v>352.1</v>
          </cell>
          <cell r="E714">
            <v>352.1</v>
          </cell>
          <cell r="F714">
            <v>352.1</v>
          </cell>
          <cell r="G714">
            <v>352.1</v>
          </cell>
          <cell r="H714">
            <v>352.1</v>
          </cell>
          <cell r="I714">
            <v>352.1</v>
          </cell>
          <cell r="J714">
            <v>343.7</v>
          </cell>
          <cell r="K714">
            <v>322.69</v>
          </cell>
          <cell r="L714">
            <v>331.09</v>
          </cell>
          <cell r="M714">
            <v>272.27</v>
          </cell>
          <cell r="N714">
            <v>352.1</v>
          </cell>
          <cell r="O714">
            <v>352.1</v>
          </cell>
          <cell r="P714">
            <v>352.1</v>
          </cell>
          <cell r="Q714">
            <v>352.1</v>
          </cell>
          <cell r="R714">
            <v>352.1</v>
          </cell>
          <cell r="S714">
            <v>352.1</v>
          </cell>
          <cell r="T714">
            <v>343.7</v>
          </cell>
          <cell r="U714">
            <v>322.69</v>
          </cell>
          <cell r="V714">
            <v>331.09</v>
          </cell>
          <cell r="W714">
            <v>272.27</v>
          </cell>
          <cell r="X714">
            <v>305.88</v>
          </cell>
          <cell r="Y714">
            <v>163.03</v>
          </cell>
          <cell r="Z714">
            <v>335.29</v>
          </cell>
          <cell r="AA714">
            <v>280.67</v>
          </cell>
          <cell r="AB714">
            <v>326.89</v>
          </cell>
          <cell r="AC714">
            <v>247.06</v>
          </cell>
          <cell r="AD714">
            <v>310.08</v>
          </cell>
          <cell r="AE714">
            <v>175.63</v>
          </cell>
          <cell r="AF714">
            <v>284.87</v>
          </cell>
          <cell r="AG714">
            <v>87.39</v>
          </cell>
          <cell r="AH714">
            <v>305.88</v>
          </cell>
          <cell r="AI714">
            <v>163.03</v>
          </cell>
          <cell r="AJ714">
            <v>335.29</v>
          </cell>
          <cell r="AK714">
            <v>280.67</v>
          </cell>
          <cell r="AL714">
            <v>326.89</v>
          </cell>
          <cell r="AM714">
            <v>247.06</v>
          </cell>
          <cell r="AN714">
            <v>310.08</v>
          </cell>
          <cell r="AO714">
            <v>175.63</v>
          </cell>
          <cell r="AP714">
            <v>284.87</v>
          </cell>
          <cell r="AQ714">
            <v>87.39</v>
          </cell>
          <cell r="AR714">
            <v>0</v>
          </cell>
          <cell r="AS714">
            <v>0</v>
          </cell>
          <cell r="AT714">
            <v>0</v>
          </cell>
          <cell r="AU714">
            <v>0</v>
          </cell>
          <cell r="AV714">
            <v>352.1</v>
          </cell>
          <cell r="AW714">
            <v>352.1</v>
          </cell>
          <cell r="AX714">
            <v>352.1</v>
          </cell>
          <cell r="AY714">
            <v>352.1</v>
          </cell>
          <cell r="AZ714">
            <v>352.1</v>
          </cell>
          <cell r="BA714">
            <v>352.1</v>
          </cell>
          <cell r="BB714">
            <v>352.1</v>
          </cell>
          <cell r="BC714">
            <v>352.1</v>
          </cell>
          <cell r="BD714">
            <v>251.26</v>
          </cell>
          <cell r="BE714">
            <v>0</v>
          </cell>
          <cell r="BF714">
            <v>251.26</v>
          </cell>
          <cell r="BG714">
            <v>0</v>
          </cell>
          <cell r="BH714">
            <v>370.59</v>
          </cell>
          <cell r="BI714">
            <v>370.59</v>
          </cell>
          <cell r="BJ714">
            <v>370.59</v>
          </cell>
          <cell r="BK714">
            <v>370.59</v>
          </cell>
        </row>
        <row r="715">
          <cell r="B715" t="str">
            <v>THUN10SES</v>
          </cell>
          <cell r="C715" t="str">
            <v>Huawei Nova 10SE 128GB DS Starry Silver 4G</v>
          </cell>
          <cell r="D715">
            <v>259.66000000000003</v>
          </cell>
          <cell r="E715">
            <v>259.66000000000003</v>
          </cell>
          <cell r="F715">
            <v>259.66000000000003</v>
          </cell>
          <cell r="G715">
            <v>259.66000000000003</v>
          </cell>
          <cell r="H715">
            <v>259.66000000000003</v>
          </cell>
          <cell r="I715">
            <v>259.66000000000003</v>
          </cell>
          <cell r="J715">
            <v>251.26</v>
          </cell>
          <cell r="K715">
            <v>230.25</v>
          </cell>
          <cell r="L715">
            <v>238.66</v>
          </cell>
          <cell r="M715">
            <v>179.83</v>
          </cell>
          <cell r="N715">
            <v>259.66000000000003</v>
          </cell>
          <cell r="O715">
            <v>259.66000000000003</v>
          </cell>
          <cell r="P715">
            <v>259.66000000000003</v>
          </cell>
          <cell r="Q715">
            <v>259.66000000000003</v>
          </cell>
          <cell r="R715">
            <v>259.66000000000003</v>
          </cell>
          <cell r="S715">
            <v>259.66000000000003</v>
          </cell>
          <cell r="T715">
            <v>251.26</v>
          </cell>
          <cell r="U715">
            <v>230.25</v>
          </cell>
          <cell r="V715">
            <v>238.66</v>
          </cell>
          <cell r="W715">
            <v>179.83</v>
          </cell>
          <cell r="X715">
            <v>213.45</v>
          </cell>
          <cell r="Y715">
            <v>70.59</v>
          </cell>
          <cell r="Z715">
            <v>242.86</v>
          </cell>
          <cell r="AA715">
            <v>192.44</v>
          </cell>
          <cell r="AB715">
            <v>234.45</v>
          </cell>
          <cell r="AC715">
            <v>154.62</v>
          </cell>
          <cell r="AD715">
            <v>217.65</v>
          </cell>
          <cell r="AE715">
            <v>87.39</v>
          </cell>
          <cell r="AF715">
            <v>192.44</v>
          </cell>
          <cell r="AG715">
            <v>0</v>
          </cell>
          <cell r="AH715">
            <v>213.45</v>
          </cell>
          <cell r="AI715">
            <v>70.59</v>
          </cell>
          <cell r="AJ715">
            <v>242.86</v>
          </cell>
          <cell r="AK715">
            <v>192.44</v>
          </cell>
          <cell r="AL715">
            <v>234.45</v>
          </cell>
          <cell r="AM715">
            <v>154.62</v>
          </cell>
          <cell r="AN715">
            <v>217.65</v>
          </cell>
          <cell r="AO715">
            <v>87.39</v>
          </cell>
          <cell r="AP715">
            <v>192.44</v>
          </cell>
          <cell r="AQ715">
            <v>0</v>
          </cell>
          <cell r="AR715">
            <v>0</v>
          </cell>
          <cell r="AS715">
            <v>0</v>
          </cell>
          <cell r="AT715">
            <v>0</v>
          </cell>
          <cell r="AU715">
            <v>0</v>
          </cell>
          <cell r="AV715">
            <v>259.66000000000003</v>
          </cell>
          <cell r="AW715">
            <v>259.66000000000003</v>
          </cell>
          <cell r="AX715">
            <v>259.66000000000003</v>
          </cell>
          <cell r="AY715">
            <v>259.66000000000003</v>
          </cell>
          <cell r="AZ715">
            <v>259.66000000000003</v>
          </cell>
          <cell r="BA715">
            <v>259.66000000000003</v>
          </cell>
          <cell r="BB715">
            <v>259.66000000000003</v>
          </cell>
          <cell r="BC715">
            <v>259.66000000000003</v>
          </cell>
          <cell r="BD715">
            <v>158.82</v>
          </cell>
          <cell r="BE715">
            <v>0</v>
          </cell>
          <cell r="BF715">
            <v>158.82</v>
          </cell>
          <cell r="BG715">
            <v>0</v>
          </cell>
          <cell r="BH715">
            <v>273.95</v>
          </cell>
          <cell r="BI715">
            <v>273.95</v>
          </cell>
          <cell r="BJ715">
            <v>273.95</v>
          </cell>
          <cell r="BK715">
            <v>273.95</v>
          </cell>
        </row>
        <row r="716">
          <cell r="B716" t="str">
            <v>THUN10SEN</v>
          </cell>
          <cell r="C716" t="str">
            <v>Huawei Nova 10SE 128GB DS Starry Black 4G</v>
          </cell>
          <cell r="D716">
            <v>259.66000000000003</v>
          </cell>
          <cell r="E716">
            <v>259.66000000000003</v>
          </cell>
          <cell r="F716">
            <v>259.66000000000003</v>
          </cell>
          <cell r="G716">
            <v>259.66000000000003</v>
          </cell>
          <cell r="H716">
            <v>259.66000000000003</v>
          </cell>
          <cell r="I716">
            <v>259.66000000000003</v>
          </cell>
          <cell r="J716">
            <v>251.26</v>
          </cell>
          <cell r="K716">
            <v>230.25</v>
          </cell>
          <cell r="L716">
            <v>238.66</v>
          </cell>
          <cell r="M716">
            <v>179.83</v>
          </cell>
          <cell r="N716">
            <v>259.66000000000003</v>
          </cell>
          <cell r="O716">
            <v>259.66000000000003</v>
          </cell>
          <cell r="P716">
            <v>259.66000000000003</v>
          </cell>
          <cell r="Q716">
            <v>259.66000000000003</v>
          </cell>
          <cell r="R716">
            <v>259.66000000000003</v>
          </cell>
          <cell r="S716">
            <v>259.66000000000003</v>
          </cell>
          <cell r="T716">
            <v>251.26</v>
          </cell>
          <cell r="U716">
            <v>230.25</v>
          </cell>
          <cell r="V716">
            <v>238.66</v>
          </cell>
          <cell r="W716">
            <v>179.83</v>
          </cell>
          <cell r="X716">
            <v>213.45</v>
          </cell>
          <cell r="Y716">
            <v>70.59</v>
          </cell>
          <cell r="Z716">
            <v>242.86</v>
          </cell>
          <cell r="AA716">
            <v>192.44</v>
          </cell>
          <cell r="AB716">
            <v>234.45</v>
          </cell>
          <cell r="AC716">
            <v>154.62</v>
          </cell>
          <cell r="AD716">
            <v>217.65</v>
          </cell>
          <cell r="AE716">
            <v>87.39</v>
          </cell>
          <cell r="AF716">
            <v>192.44</v>
          </cell>
          <cell r="AG716">
            <v>0</v>
          </cell>
          <cell r="AH716">
            <v>213.45</v>
          </cell>
          <cell r="AI716">
            <v>70.59</v>
          </cell>
          <cell r="AJ716">
            <v>242.86</v>
          </cell>
          <cell r="AK716">
            <v>192.44</v>
          </cell>
          <cell r="AL716">
            <v>234.45</v>
          </cell>
          <cell r="AM716">
            <v>154.62</v>
          </cell>
          <cell r="AN716">
            <v>217.65</v>
          </cell>
          <cell r="AO716">
            <v>87.39</v>
          </cell>
          <cell r="AP716">
            <v>192.44</v>
          </cell>
          <cell r="AQ716">
            <v>0</v>
          </cell>
          <cell r="AR716">
            <v>0</v>
          </cell>
          <cell r="AS716">
            <v>0</v>
          </cell>
          <cell r="AT716">
            <v>0</v>
          </cell>
          <cell r="AU716">
            <v>0</v>
          </cell>
          <cell r="AV716">
            <v>259.66000000000003</v>
          </cell>
          <cell r="AW716">
            <v>259.66000000000003</v>
          </cell>
          <cell r="AX716">
            <v>259.66000000000003</v>
          </cell>
          <cell r="AY716">
            <v>259.66000000000003</v>
          </cell>
          <cell r="AZ716">
            <v>259.66000000000003</v>
          </cell>
          <cell r="BA716">
            <v>259.66000000000003</v>
          </cell>
          <cell r="BB716">
            <v>259.66000000000003</v>
          </cell>
          <cell r="BC716">
            <v>259.66000000000003</v>
          </cell>
          <cell r="BD716">
            <v>158.82</v>
          </cell>
          <cell r="BE716">
            <v>0</v>
          </cell>
          <cell r="BF716">
            <v>158.82</v>
          </cell>
          <cell r="BG716">
            <v>0</v>
          </cell>
          <cell r="BH716">
            <v>273.95</v>
          </cell>
          <cell r="BI716">
            <v>273.95</v>
          </cell>
          <cell r="BJ716">
            <v>273.95</v>
          </cell>
          <cell r="BK716">
            <v>273.95</v>
          </cell>
        </row>
        <row r="717">
          <cell r="B717" t="str">
            <v>THUN10SEV</v>
          </cell>
          <cell r="C717" t="str">
            <v>Huawei Nova 10SE 128GB DS Mint Green 4G</v>
          </cell>
          <cell r="D717">
            <v>259.66000000000003</v>
          </cell>
          <cell r="E717">
            <v>259.66000000000003</v>
          </cell>
          <cell r="F717">
            <v>259.66000000000003</v>
          </cell>
          <cell r="G717">
            <v>259.66000000000003</v>
          </cell>
          <cell r="H717">
            <v>259.66000000000003</v>
          </cell>
          <cell r="I717">
            <v>259.66000000000003</v>
          </cell>
          <cell r="J717">
            <v>251.26</v>
          </cell>
          <cell r="K717">
            <v>230.25</v>
          </cell>
          <cell r="L717">
            <v>238.66</v>
          </cell>
          <cell r="M717">
            <v>179.83</v>
          </cell>
          <cell r="N717">
            <v>259.66000000000003</v>
          </cell>
          <cell r="O717">
            <v>259.66000000000003</v>
          </cell>
          <cell r="P717">
            <v>259.66000000000003</v>
          </cell>
          <cell r="Q717">
            <v>259.66000000000003</v>
          </cell>
          <cell r="R717">
            <v>259.66000000000003</v>
          </cell>
          <cell r="S717">
            <v>259.66000000000003</v>
          </cell>
          <cell r="T717">
            <v>251.26</v>
          </cell>
          <cell r="U717">
            <v>230.25</v>
          </cell>
          <cell r="V717">
            <v>238.66</v>
          </cell>
          <cell r="W717">
            <v>179.83</v>
          </cell>
          <cell r="X717">
            <v>213.45</v>
          </cell>
          <cell r="Y717">
            <v>70.59</v>
          </cell>
          <cell r="Z717">
            <v>242.86</v>
          </cell>
          <cell r="AA717">
            <v>192.44</v>
          </cell>
          <cell r="AB717">
            <v>234.45</v>
          </cell>
          <cell r="AC717">
            <v>154.62</v>
          </cell>
          <cell r="AD717">
            <v>217.65</v>
          </cell>
          <cell r="AE717">
            <v>87.39</v>
          </cell>
          <cell r="AF717">
            <v>192.44</v>
          </cell>
          <cell r="AG717">
            <v>0</v>
          </cell>
          <cell r="AH717">
            <v>213.45</v>
          </cell>
          <cell r="AI717">
            <v>70.59</v>
          </cell>
          <cell r="AJ717">
            <v>242.86</v>
          </cell>
          <cell r="AK717">
            <v>192.44</v>
          </cell>
          <cell r="AL717">
            <v>234.45</v>
          </cell>
          <cell r="AM717">
            <v>154.62</v>
          </cell>
          <cell r="AN717">
            <v>217.65</v>
          </cell>
          <cell r="AO717">
            <v>87.39</v>
          </cell>
          <cell r="AP717">
            <v>192.44</v>
          </cell>
          <cell r="AQ717">
            <v>0</v>
          </cell>
          <cell r="AR717">
            <v>0</v>
          </cell>
          <cell r="AS717">
            <v>0</v>
          </cell>
          <cell r="AT717">
            <v>0</v>
          </cell>
          <cell r="AU717">
            <v>0</v>
          </cell>
          <cell r="AV717">
            <v>259.66000000000003</v>
          </cell>
          <cell r="AW717">
            <v>259.66000000000003</v>
          </cell>
          <cell r="AX717">
            <v>259.66000000000003</v>
          </cell>
          <cell r="AY717">
            <v>259.66000000000003</v>
          </cell>
          <cell r="AZ717">
            <v>259.66000000000003</v>
          </cell>
          <cell r="BA717">
            <v>259.66000000000003</v>
          </cell>
          <cell r="BB717">
            <v>259.66000000000003</v>
          </cell>
          <cell r="BC717">
            <v>259.66000000000003</v>
          </cell>
          <cell r="BD717">
            <v>158.82</v>
          </cell>
          <cell r="BE717">
            <v>0</v>
          </cell>
          <cell r="BF717">
            <v>158.82</v>
          </cell>
          <cell r="BG717">
            <v>0</v>
          </cell>
          <cell r="BH717">
            <v>273.95</v>
          </cell>
          <cell r="BI717">
            <v>273.95</v>
          </cell>
          <cell r="BJ717">
            <v>273.95</v>
          </cell>
          <cell r="BK717">
            <v>273.95</v>
          </cell>
        </row>
        <row r="718">
          <cell r="B718" t="str">
            <v>THUNY61N</v>
          </cell>
          <cell r="C718" t="str">
            <v>Huawei Nova Y61 64GB DS Midnight Black 4G</v>
          </cell>
          <cell r="D718">
            <v>133.61000000000001</v>
          </cell>
          <cell r="E718">
            <v>133.61000000000001</v>
          </cell>
          <cell r="F718">
            <v>133.61000000000001</v>
          </cell>
          <cell r="G718">
            <v>133.61000000000001</v>
          </cell>
          <cell r="H718">
            <v>133.61000000000001</v>
          </cell>
          <cell r="I718">
            <v>133.61000000000001</v>
          </cell>
          <cell r="J718">
            <v>125.21</v>
          </cell>
          <cell r="K718">
            <v>100</v>
          </cell>
          <cell r="L718">
            <v>112.61</v>
          </cell>
          <cell r="M718">
            <v>49.58</v>
          </cell>
          <cell r="N718">
            <v>133.61000000000001</v>
          </cell>
          <cell r="O718">
            <v>133.61000000000001</v>
          </cell>
          <cell r="P718">
            <v>133.61000000000001</v>
          </cell>
          <cell r="Q718">
            <v>133.61000000000001</v>
          </cell>
          <cell r="R718">
            <v>133.61000000000001</v>
          </cell>
          <cell r="S718">
            <v>133.61000000000001</v>
          </cell>
          <cell r="T718">
            <v>125.21</v>
          </cell>
          <cell r="U718">
            <v>100</v>
          </cell>
          <cell r="V718">
            <v>112.61</v>
          </cell>
          <cell r="W718">
            <v>49.58</v>
          </cell>
          <cell r="X718">
            <v>83.19</v>
          </cell>
          <cell r="Y718">
            <v>0</v>
          </cell>
          <cell r="Z718">
            <v>112.61</v>
          </cell>
          <cell r="AA718">
            <v>62.18</v>
          </cell>
          <cell r="AB718">
            <v>104.2</v>
          </cell>
          <cell r="AC718">
            <v>28.57</v>
          </cell>
          <cell r="AD718">
            <v>87.39</v>
          </cell>
          <cell r="AE718">
            <v>0</v>
          </cell>
          <cell r="AF718">
            <v>66.39</v>
          </cell>
          <cell r="AG718">
            <v>0</v>
          </cell>
          <cell r="AH718">
            <v>83.19</v>
          </cell>
          <cell r="AI718">
            <v>0</v>
          </cell>
          <cell r="AJ718">
            <v>112.61</v>
          </cell>
          <cell r="AK718">
            <v>62.18</v>
          </cell>
          <cell r="AL718">
            <v>104.2</v>
          </cell>
          <cell r="AM718">
            <v>28.57</v>
          </cell>
          <cell r="AN718">
            <v>87.39</v>
          </cell>
          <cell r="AO718">
            <v>0</v>
          </cell>
          <cell r="AP718">
            <v>66.39</v>
          </cell>
          <cell r="AQ718">
            <v>0</v>
          </cell>
          <cell r="AR718" t="str">
            <v>-</v>
          </cell>
          <cell r="AS718" t="str">
            <v>-</v>
          </cell>
          <cell r="AT718" t="str">
            <v>-</v>
          </cell>
          <cell r="AU718" t="str">
            <v>-</v>
          </cell>
          <cell r="AV718">
            <v>133.61000000000001</v>
          </cell>
          <cell r="AW718">
            <v>133.61000000000001</v>
          </cell>
          <cell r="AX718">
            <v>133.61000000000001</v>
          </cell>
          <cell r="AY718">
            <v>133.61000000000001</v>
          </cell>
          <cell r="AZ718">
            <v>133.61000000000001</v>
          </cell>
          <cell r="BA718">
            <v>133.61000000000001</v>
          </cell>
          <cell r="BB718">
            <v>133.61000000000001</v>
          </cell>
          <cell r="BC718">
            <v>133.61000000000001</v>
          </cell>
          <cell r="BD718">
            <v>32.770000000000003</v>
          </cell>
          <cell r="BE718">
            <v>0</v>
          </cell>
          <cell r="BF718">
            <v>32.770000000000003</v>
          </cell>
          <cell r="BG718">
            <v>0</v>
          </cell>
          <cell r="BH718">
            <v>136.97</v>
          </cell>
          <cell r="BI718">
            <v>136.97</v>
          </cell>
          <cell r="BJ718">
            <v>136.97</v>
          </cell>
          <cell r="BK718">
            <v>136.97</v>
          </cell>
        </row>
        <row r="719">
          <cell r="B719" t="str">
            <v>THUNY61B</v>
          </cell>
          <cell r="C719" t="str">
            <v>Huawei Nova Y61 64GB DS Sapphire Blue 4G</v>
          </cell>
          <cell r="D719">
            <v>133.61000000000001</v>
          </cell>
          <cell r="E719">
            <v>133.61000000000001</v>
          </cell>
          <cell r="F719">
            <v>133.61000000000001</v>
          </cell>
          <cell r="G719">
            <v>133.61000000000001</v>
          </cell>
          <cell r="H719">
            <v>133.61000000000001</v>
          </cell>
          <cell r="I719">
            <v>133.61000000000001</v>
          </cell>
          <cell r="J719">
            <v>125.21</v>
          </cell>
          <cell r="K719">
            <v>100</v>
          </cell>
          <cell r="L719">
            <v>112.61</v>
          </cell>
          <cell r="M719">
            <v>49.58</v>
          </cell>
          <cell r="N719">
            <v>133.61000000000001</v>
          </cell>
          <cell r="O719">
            <v>133.61000000000001</v>
          </cell>
          <cell r="P719">
            <v>133.61000000000001</v>
          </cell>
          <cell r="Q719">
            <v>133.61000000000001</v>
          </cell>
          <cell r="R719">
            <v>133.61000000000001</v>
          </cell>
          <cell r="S719">
            <v>133.61000000000001</v>
          </cell>
          <cell r="T719">
            <v>125.21</v>
          </cell>
          <cell r="U719">
            <v>100</v>
          </cell>
          <cell r="V719">
            <v>112.61</v>
          </cell>
          <cell r="W719">
            <v>49.58</v>
          </cell>
          <cell r="X719">
            <v>83.19</v>
          </cell>
          <cell r="Y719">
            <v>0</v>
          </cell>
          <cell r="Z719">
            <v>112.61</v>
          </cell>
          <cell r="AA719">
            <v>62.18</v>
          </cell>
          <cell r="AB719">
            <v>104.2</v>
          </cell>
          <cell r="AC719">
            <v>28.57</v>
          </cell>
          <cell r="AD719">
            <v>87.39</v>
          </cell>
          <cell r="AE719">
            <v>0</v>
          </cell>
          <cell r="AF719">
            <v>66.39</v>
          </cell>
          <cell r="AG719">
            <v>0</v>
          </cell>
          <cell r="AH719">
            <v>83.19</v>
          </cell>
          <cell r="AI719">
            <v>0</v>
          </cell>
          <cell r="AJ719">
            <v>112.61</v>
          </cell>
          <cell r="AK719">
            <v>62.18</v>
          </cell>
          <cell r="AL719">
            <v>104.2</v>
          </cell>
          <cell r="AM719">
            <v>28.57</v>
          </cell>
          <cell r="AN719">
            <v>87.39</v>
          </cell>
          <cell r="AO719">
            <v>0</v>
          </cell>
          <cell r="AP719">
            <v>66.39</v>
          </cell>
          <cell r="AQ719">
            <v>0</v>
          </cell>
          <cell r="AR719" t="str">
            <v>-</v>
          </cell>
          <cell r="AS719" t="str">
            <v>-</v>
          </cell>
          <cell r="AT719" t="str">
            <v>-</v>
          </cell>
          <cell r="AU719" t="str">
            <v>-</v>
          </cell>
          <cell r="AV719">
            <v>133.61000000000001</v>
          </cell>
          <cell r="AW719">
            <v>133.61000000000001</v>
          </cell>
          <cell r="AX719">
            <v>133.61000000000001</v>
          </cell>
          <cell r="AY719">
            <v>133.61000000000001</v>
          </cell>
          <cell r="AZ719">
            <v>133.61000000000001</v>
          </cell>
          <cell r="BA719">
            <v>133.61000000000001</v>
          </cell>
          <cell r="BB719">
            <v>133.61000000000001</v>
          </cell>
          <cell r="BC719">
            <v>133.61000000000001</v>
          </cell>
          <cell r="BD719">
            <v>32.770000000000003</v>
          </cell>
          <cell r="BE719">
            <v>0</v>
          </cell>
          <cell r="BF719">
            <v>32.770000000000003</v>
          </cell>
          <cell r="BG719">
            <v>0</v>
          </cell>
          <cell r="BH719">
            <v>136.97</v>
          </cell>
          <cell r="BI719">
            <v>136.97</v>
          </cell>
          <cell r="BJ719">
            <v>136.97</v>
          </cell>
          <cell r="BK719">
            <v>136.97</v>
          </cell>
        </row>
        <row r="720">
          <cell r="B720" t="str">
            <v>TMOG30N</v>
          </cell>
          <cell r="C720" t="str">
            <v>Motorola G30 128GB DS Black 5G</v>
          </cell>
          <cell r="D720">
            <v>116.81</v>
          </cell>
          <cell r="E720">
            <v>116.81</v>
          </cell>
          <cell r="F720">
            <v>116.81</v>
          </cell>
          <cell r="G720">
            <v>116.81</v>
          </cell>
          <cell r="H720">
            <v>116.81</v>
          </cell>
          <cell r="I720">
            <v>116.81</v>
          </cell>
          <cell r="J720">
            <v>108.4</v>
          </cell>
          <cell r="K720">
            <v>87.39</v>
          </cell>
          <cell r="L720">
            <v>95.8</v>
          </cell>
          <cell r="M720">
            <v>36.97</v>
          </cell>
          <cell r="N720">
            <v>116.81</v>
          </cell>
          <cell r="O720">
            <v>116.81</v>
          </cell>
          <cell r="P720">
            <v>116.81</v>
          </cell>
          <cell r="Q720">
            <v>116.81</v>
          </cell>
          <cell r="R720">
            <v>116.81</v>
          </cell>
          <cell r="S720">
            <v>116.81</v>
          </cell>
          <cell r="T720">
            <v>108.4</v>
          </cell>
          <cell r="U720">
            <v>87.39</v>
          </cell>
          <cell r="V720">
            <v>95.8</v>
          </cell>
          <cell r="W720">
            <v>36.97</v>
          </cell>
          <cell r="X720">
            <v>66.39</v>
          </cell>
          <cell r="Y720">
            <v>0</v>
          </cell>
          <cell r="Z720">
            <v>95.8</v>
          </cell>
          <cell r="AA720">
            <v>45.38</v>
          </cell>
          <cell r="AB720">
            <v>87.39</v>
          </cell>
          <cell r="AC720">
            <v>11.76</v>
          </cell>
          <cell r="AD720">
            <v>70.59</v>
          </cell>
          <cell r="AE720">
            <v>0</v>
          </cell>
          <cell r="AF720">
            <v>49.58</v>
          </cell>
          <cell r="AG720">
            <v>0</v>
          </cell>
          <cell r="AH720">
            <v>66.39</v>
          </cell>
          <cell r="AI720">
            <v>0</v>
          </cell>
          <cell r="AJ720">
            <v>95.8</v>
          </cell>
          <cell r="AK720">
            <v>45.38</v>
          </cell>
          <cell r="AL720">
            <v>87.39</v>
          </cell>
          <cell r="AM720">
            <v>11.76</v>
          </cell>
          <cell r="AN720">
            <v>70.59</v>
          </cell>
          <cell r="AO720">
            <v>0</v>
          </cell>
          <cell r="AP720">
            <v>49.58</v>
          </cell>
          <cell r="AQ720">
            <v>0</v>
          </cell>
          <cell r="AR720" t="str">
            <v>-</v>
          </cell>
          <cell r="AS720" t="str">
            <v>-</v>
          </cell>
          <cell r="AT720" t="str">
            <v>-</v>
          </cell>
          <cell r="AU720" t="str">
            <v>-</v>
          </cell>
          <cell r="AV720">
            <v>116.81</v>
          </cell>
          <cell r="AW720">
            <v>116.81</v>
          </cell>
          <cell r="AX720">
            <v>116.81</v>
          </cell>
          <cell r="AY720">
            <v>116.81</v>
          </cell>
          <cell r="AZ720">
            <v>116.81</v>
          </cell>
          <cell r="BA720">
            <v>116.81</v>
          </cell>
          <cell r="BB720">
            <v>116.81</v>
          </cell>
          <cell r="BC720">
            <v>116.81</v>
          </cell>
          <cell r="BD720">
            <v>15.97</v>
          </cell>
          <cell r="BE720">
            <v>0</v>
          </cell>
          <cell r="BF720">
            <v>15.97</v>
          </cell>
          <cell r="BG720">
            <v>0</v>
          </cell>
          <cell r="BH720">
            <v>120.17</v>
          </cell>
          <cell r="BI720">
            <v>120.17</v>
          </cell>
          <cell r="BJ720">
            <v>120.17</v>
          </cell>
          <cell r="BK720">
            <v>120.17</v>
          </cell>
        </row>
        <row r="721">
          <cell r="B721" t="str">
            <v>TMOE2128N</v>
          </cell>
          <cell r="C721" t="str">
            <v>Motorola Edge 20 Lite</v>
          </cell>
          <cell r="D721">
            <v>251.26</v>
          </cell>
          <cell r="E721">
            <v>251.26</v>
          </cell>
          <cell r="F721">
            <v>251.26</v>
          </cell>
          <cell r="G721">
            <v>251.26</v>
          </cell>
          <cell r="H721">
            <v>251.26</v>
          </cell>
          <cell r="I721">
            <v>251.26</v>
          </cell>
          <cell r="J721">
            <v>242.86</v>
          </cell>
          <cell r="K721">
            <v>221.85</v>
          </cell>
          <cell r="L721">
            <v>230.25</v>
          </cell>
          <cell r="M721">
            <v>171.43</v>
          </cell>
          <cell r="N721">
            <v>251.26</v>
          </cell>
          <cell r="O721">
            <v>251.26</v>
          </cell>
          <cell r="P721">
            <v>251.26</v>
          </cell>
          <cell r="Q721">
            <v>251.26</v>
          </cell>
          <cell r="R721">
            <v>251.26</v>
          </cell>
          <cell r="S721">
            <v>251.26</v>
          </cell>
          <cell r="T721">
            <v>242.86</v>
          </cell>
          <cell r="U721">
            <v>221.85</v>
          </cell>
          <cell r="V721">
            <v>230.25</v>
          </cell>
          <cell r="W721">
            <v>171.43</v>
          </cell>
          <cell r="X721">
            <v>200.84</v>
          </cell>
          <cell r="Y721">
            <v>57.98</v>
          </cell>
          <cell r="Z721">
            <v>234.45</v>
          </cell>
          <cell r="AA721">
            <v>179.83</v>
          </cell>
          <cell r="AB721">
            <v>221.85</v>
          </cell>
          <cell r="AC721">
            <v>146.22</v>
          </cell>
          <cell r="AD721">
            <v>205.04</v>
          </cell>
          <cell r="AE721">
            <v>74.790000000000006</v>
          </cell>
          <cell r="AF721">
            <v>184.03</v>
          </cell>
          <cell r="AG721">
            <v>0</v>
          </cell>
          <cell r="AH721">
            <v>200.84</v>
          </cell>
          <cell r="AI721">
            <v>57.98</v>
          </cell>
          <cell r="AJ721">
            <v>234.45</v>
          </cell>
          <cell r="AK721">
            <v>179.83</v>
          </cell>
          <cell r="AL721">
            <v>221.85</v>
          </cell>
          <cell r="AM721">
            <v>146.22</v>
          </cell>
          <cell r="AN721">
            <v>205.04</v>
          </cell>
          <cell r="AO721">
            <v>74.790000000000006</v>
          </cell>
          <cell r="AP721">
            <v>184.03</v>
          </cell>
          <cell r="AQ721">
            <v>0</v>
          </cell>
          <cell r="AR721" t="str">
            <v>-</v>
          </cell>
          <cell r="AS721" t="str">
            <v>-</v>
          </cell>
          <cell r="AT721" t="str">
            <v>-</v>
          </cell>
          <cell r="AU721" t="str">
            <v>-</v>
          </cell>
          <cell r="AV721">
            <v>251.26</v>
          </cell>
          <cell r="AW721">
            <v>251.26</v>
          </cell>
          <cell r="AX721">
            <v>251.26</v>
          </cell>
          <cell r="AY721">
            <v>251.26</v>
          </cell>
          <cell r="AZ721">
            <v>251.26</v>
          </cell>
          <cell r="BA721">
            <v>251.26</v>
          </cell>
          <cell r="BB721">
            <v>251.26</v>
          </cell>
          <cell r="BC721">
            <v>251.26</v>
          </cell>
          <cell r="BD721">
            <v>150.41999999999999</v>
          </cell>
          <cell r="BE721">
            <v>0</v>
          </cell>
          <cell r="BF721">
            <v>150.41999999999999</v>
          </cell>
          <cell r="BG721">
            <v>0</v>
          </cell>
          <cell r="BH721">
            <v>263.02999999999997</v>
          </cell>
          <cell r="BI721">
            <v>263.02999999999997</v>
          </cell>
          <cell r="BJ721">
            <v>263.02999999999997</v>
          </cell>
          <cell r="BK721">
            <v>263.02999999999997</v>
          </cell>
        </row>
        <row r="722">
          <cell r="B722" t="str">
            <v>TMOE20LN</v>
          </cell>
          <cell r="C722" t="str">
            <v>Motorola Edge 20 Lite 128GB DS Graphite 5G</v>
          </cell>
          <cell r="D722">
            <v>221.85</v>
          </cell>
          <cell r="E722">
            <v>221.85</v>
          </cell>
          <cell r="F722">
            <v>221.85</v>
          </cell>
          <cell r="G722">
            <v>221.85</v>
          </cell>
          <cell r="H722">
            <v>221.85</v>
          </cell>
          <cell r="I722">
            <v>221.85</v>
          </cell>
          <cell r="J722">
            <v>213.45</v>
          </cell>
          <cell r="K722">
            <v>192.44</v>
          </cell>
          <cell r="L722">
            <v>205.04</v>
          </cell>
          <cell r="M722">
            <v>142.02000000000001</v>
          </cell>
          <cell r="N722">
            <v>221.85</v>
          </cell>
          <cell r="O722">
            <v>221.85</v>
          </cell>
          <cell r="P722">
            <v>221.85</v>
          </cell>
          <cell r="Q722">
            <v>221.85</v>
          </cell>
          <cell r="R722">
            <v>221.85</v>
          </cell>
          <cell r="S722">
            <v>221.85</v>
          </cell>
          <cell r="T722">
            <v>213.45</v>
          </cell>
          <cell r="U722">
            <v>192.44</v>
          </cell>
          <cell r="V722">
            <v>205.04</v>
          </cell>
          <cell r="W722">
            <v>142.02000000000001</v>
          </cell>
          <cell r="X722">
            <v>175.63</v>
          </cell>
          <cell r="Y722">
            <v>32.770000000000003</v>
          </cell>
          <cell r="Z722">
            <v>205.04</v>
          </cell>
          <cell r="AA722">
            <v>154.62</v>
          </cell>
          <cell r="AB722">
            <v>196.64</v>
          </cell>
          <cell r="AC722">
            <v>116.81</v>
          </cell>
          <cell r="AD722">
            <v>179.83</v>
          </cell>
          <cell r="AE722">
            <v>49.58</v>
          </cell>
          <cell r="AF722">
            <v>158.82</v>
          </cell>
          <cell r="AG722">
            <v>0</v>
          </cell>
          <cell r="AH722">
            <v>175.63</v>
          </cell>
          <cell r="AI722">
            <v>32.770000000000003</v>
          </cell>
          <cell r="AJ722">
            <v>205.04</v>
          </cell>
          <cell r="AK722">
            <v>154.62</v>
          </cell>
          <cell r="AL722">
            <v>196.64</v>
          </cell>
          <cell r="AM722">
            <v>116.81</v>
          </cell>
          <cell r="AN722">
            <v>179.83</v>
          </cell>
          <cell r="AO722">
            <v>49.58</v>
          </cell>
          <cell r="AP722">
            <v>158.82</v>
          </cell>
          <cell r="AQ722">
            <v>0</v>
          </cell>
          <cell r="AR722" t="str">
            <v>-</v>
          </cell>
          <cell r="AS722" t="str">
            <v>-</v>
          </cell>
          <cell r="AT722" t="str">
            <v>-</v>
          </cell>
          <cell r="AU722" t="str">
            <v>-</v>
          </cell>
          <cell r="AV722">
            <v>221.85</v>
          </cell>
          <cell r="AW722">
            <v>221.85</v>
          </cell>
          <cell r="AX722">
            <v>221.85</v>
          </cell>
          <cell r="AY722">
            <v>221.85</v>
          </cell>
          <cell r="AZ722">
            <v>221.85</v>
          </cell>
          <cell r="BA722">
            <v>221.85</v>
          </cell>
          <cell r="BB722">
            <v>221.85</v>
          </cell>
          <cell r="BC722">
            <v>221.85</v>
          </cell>
          <cell r="BD722">
            <v>121.01</v>
          </cell>
          <cell r="BE722">
            <v>0</v>
          </cell>
          <cell r="BF722">
            <v>121.01</v>
          </cell>
          <cell r="BG722">
            <v>0</v>
          </cell>
          <cell r="BH722">
            <v>234.45</v>
          </cell>
          <cell r="BI722">
            <v>234.45</v>
          </cell>
          <cell r="BJ722">
            <v>234.45</v>
          </cell>
          <cell r="BK722">
            <v>234.45</v>
          </cell>
        </row>
        <row r="723">
          <cell r="B723" t="str">
            <v>TXIMI11TGP</v>
          </cell>
          <cell r="C723" t="str">
            <v>Xiaomi Mi11 T 128GB Meteorite Gray 5G cu boxa bluetooth cadou</v>
          </cell>
          <cell r="D723">
            <v>385.71</v>
          </cell>
          <cell r="E723">
            <v>385.71</v>
          </cell>
          <cell r="F723">
            <v>385.71</v>
          </cell>
          <cell r="G723">
            <v>385.71</v>
          </cell>
          <cell r="H723">
            <v>385.71</v>
          </cell>
          <cell r="I723">
            <v>385.71</v>
          </cell>
          <cell r="J723">
            <v>377.31</v>
          </cell>
          <cell r="K723">
            <v>356.3</v>
          </cell>
          <cell r="L723">
            <v>364.71</v>
          </cell>
          <cell r="M723">
            <v>305.88</v>
          </cell>
          <cell r="N723">
            <v>385.71</v>
          </cell>
          <cell r="O723">
            <v>385.71</v>
          </cell>
          <cell r="P723">
            <v>385.71</v>
          </cell>
          <cell r="Q723">
            <v>385.71</v>
          </cell>
          <cell r="R723">
            <v>385.71</v>
          </cell>
          <cell r="S723">
            <v>385.71</v>
          </cell>
          <cell r="T723">
            <v>377.31</v>
          </cell>
          <cell r="U723">
            <v>356.3</v>
          </cell>
          <cell r="V723">
            <v>364.71</v>
          </cell>
          <cell r="W723">
            <v>305.88</v>
          </cell>
          <cell r="X723">
            <v>335.29</v>
          </cell>
          <cell r="Y723">
            <v>196.64</v>
          </cell>
          <cell r="Z723">
            <v>368.91</v>
          </cell>
          <cell r="AA723">
            <v>314.29000000000002</v>
          </cell>
          <cell r="AB723">
            <v>356.3</v>
          </cell>
          <cell r="AC723">
            <v>280.67</v>
          </cell>
          <cell r="AD723">
            <v>339.5</v>
          </cell>
          <cell r="AE723">
            <v>209.24</v>
          </cell>
          <cell r="AF723">
            <v>318.49</v>
          </cell>
          <cell r="AG723">
            <v>121.01</v>
          </cell>
          <cell r="AH723">
            <v>335.29</v>
          </cell>
          <cell r="AI723">
            <v>196.64</v>
          </cell>
          <cell r="AJ723">
            <v>368.91</v>
          </cell>
          <cell r="AK723">
            <v>314.29000000000002</v>
          </cell>
          <cell r="AL723">
            <v>356.3</v>
          </cell>
          <cell r="AM723">
            <v>280.67</v>
          </cell>
          <cell r="AN723">
            <v>339.5</v>
          </cell>
          <cell r="AO723">
            <v>209.24</v>
          </cell>
          <cell r="AP723">
            <v>318.49</v>
          </cell>
          <cell r="AQ723">
            <v>121.01</v>
          </cell>
          <cell r="AR723" t="str">
            <v>-</v>
          </cell>
          <cell r="AS723" t="str">
            <v>-</v>
          </cell>
          <cell r="AT723" t="str">
            <v>-</v>
          </cell>
          <cell r="AU723" t="str">
            <v>-</v>
          </cell>
          <cell r="AV723">
            <v>385.71</v>
          </cell>
          <cell r="AW723">
            <v>385.71</v>
          </cell>
          <cell r="AX723">
            <v>385.71</v>
          </cell>
          <cell r="AY723">
            <v>385.71</v>
          </cell>
          <cell r="AZ723">
            <v>385.71</v>
          </cell>
          <cell r="BA723">
            <v>385.71</v>
          </cell>
          <cell r="BB723">
            <v>385.71</v>
          </cell>
          <cell r="BC723">
            <v>385.71</v>
          </cell>
          <cell r="BD723">
            <v>284.87</v>
          </cell>
          <cell r="BE723">
            <v>0</v>
          </cell>
          <cell r="BF723">
            <v>284.87</v>
          </cell>
          <cell r="BG723">
            <v>0</v>
          </cell>
          <cell r="BH723">
            <v>404.2</v>
          </cell>
          <cell r="BI723">
            <v>404.2</v>
          </cell>
          <cell r="BJ723">
            <v>404.2</v>
          </cell>
          <cell r="BK723">
            <v>404.2</v>
          </cell>
        </row>
        <row r="724">
          <cell r="B724" t="str">
            <v>TXIMI11TG</v>
          </cell>
          <cell r="C724" t="str">
            <v>Xiaomi Mi11 T 128GB Meteorite Gray 5G</v>
          </cell>
          <cell r="D724">
            <v>385.71</v>
          </cell>
          <cell r="E724">
            <v>385.71</v>
          </cell>
          <cell r="F724">
            <v>385.71</v>
          </cell>
          <cell r="G724">
            <v>385.71</v>
          </cell>
          <cell r="H724">
            <v>385.71</v>
          </cell>
          <cell r="I724">
            <v>385.71</v>
          </cell>
          <cell r="J724">
            <v>377.31</v>
          </cell>
          <cell r="K724">
            <v>356.3</v>
          </cell>
          <cell r="L724">
            <v>364.71</v>
          </cell>
          <cell r="M724">
            <v>305.88</v>
          </cell>
          <cell r="N724">
            <v>385.71</v>
          </cell>
          <cell r="O724">
            <v>385.71</v>
          </cell>
          <cell r="P724">
            <v>385.71</v>
          </cell>
          <cell r="Q724">
            <v>385.71</v>
          </cell>
          <cell r="R724">
            <v>385.71</v>
          </cell>
          <cell r="S724">
            <v>385.71</v>
          </cell>
          <cell r="T724">
            <v>377.31</v>
          </cell>
          <cell r="U724">
            <v>356.3</v>
          </cell>
          <cell r="V724">
            <v>364.71</v>
          </cell>
          <cell r="W724">
            <v>305.88</v>
          </cell>
          <cell r="X724">
            <v>335.29</v>
          </cell>
          <cell r="Y724">
            <v>196.64</v>
          </cell>
          <cell r="Z724">
            <v>368.91</v>
          </cell>
          <cell r="AA724">
            <v>314.29000000000002</v>
          </cell>
          <cell r="AB724">
            <v>356.3</v>
          </cell>
          <cell r="AC724">
            <v>280.67</v>
          </cell>
          <cell r="AD724">
            <v>339.5</v>
          </cell>
          <cell r="AE724">
            <v>209.24</v>
          </cell>
          <cell r="AF724">
            <v>318.49</v>
          </cell>
          <cell r="AG724">
            <v>121.01</v>
          </cell>
          <cell r="AH724">
            <v>335.29</v>
          </cell>
          <cell r="AI724">
            <v>196.64</v>
          </cell>
          <cell r="AJ724">
            <v>368.91</v>
          </cell>
          <cell r="AK724">
            <v>314.29000000000002</v>
          </cell>
          <cell r="AL724">
            <v>356.3</v>
          </cell>
          <cell r="AM724">
            <v>280.67</v>
          </cell>
          <cell r="AN724">
            <v>339.5</v>
          </cell>
          <cell r="AO724">
            <v>209.24</v>
          </cell>
          <cell r="AP724">
            <v>318.49</v>
          </cell>
          <cell r="AQ724">
            <v>121.01</v>
          </cell>
          <cell r="AR724" t="str">
            <v>-</v>
          </cell>
          <cell r="AS724" t="str">
            <v>-</v>
          </cell>
          <cell r="AT724" t="str">
            <v>-</v>
          </cell>
          <cell r="AU724" t="str">
            <v>-</v>
          </cell>
          <cell r="AV724">
            <v>385.71</v>
          </cell>
          <cell r="AW724">
            <v>385.71</v>
          </cell>
          <cell r="AX724">
            <v>385.71</v>
          </cell>
          <cell r="AY724">
            <v>385.71</v>
          </cell>
          <cell r="AZ724">
            <v>385.71</v>
          </cell>
          <cell r="BA724">
            <v>385.71</v>
          </cell>
          <cell r="BB724">
            <v>385.71</v>
          </cell>
          <cell r="BC724">
            <v>385.71</v>
          </cell>
          <cell r="BD724">
            <v>284.87</v>
          </cell>
          <cell r="BE724">
            <v>0</v>
          </cell>
          <cell r="BF724">
            <v>284.87</v>
          </cell>
          <cell r="BG724">
            <v>0</v>
          </cell>
          <cell r="BH724">
            <v>404.2</v>
          </cell>
          <cell r="BI724">
            <v>404.2</v>
          </cell>
          <cell r="BJ724">
            <v>404.2</v>
          </cell>
          <cell r="BK724">
            <v>404.2</v>
          </cell>
        </row>
        <row r="725">
          <cell r="B725" t="str">
            <v>TXIMI11TB</v>
          </cell>
          <cell r="C725" t="str">
            <v>Xiaomi Mi11 T 128GB DS Celestial Blue 5G</v>
          </cell>
          <cell r="D725">
            <v>385.71</v>
          </cell>
          <cell r="E725">
            <v>385.71</v>
          </cell>
          <cell r="F725">
            <v>385.71</v>
          </cell>
          <cell r="G725">
            <v>385.71</v>
          </cell>
          <cell r="H725">
            <v>385.71</v>
          </cell>
          <cell r="I725">
            <v>385.71</v>
          </cell>
          <cell r="J725">
            <v>377.31</v>
          </cell>
          <cell r="K725">
            <v>356.3</v>
          </cell>
          <cell r="L725">
            <v>364.71</v>
          </cell>
          <cell r="M725">
            <v>305.88</v>
          </cell>
          <cell r="N725">
            <v>385.71</v>
          </cell>
          <cell r="O725">
            <v>385.71</v>
          </cell>
          <cell r="P725">
            <v>385.71</v>
          </cell>
          <cell r="Q725">
            <v>385.71</v>
          </cell>
          <cell r="R725">
            <v>385.71</v>
          </cell>
          <cell r="S725">
            <v>385.71</v>
          </cell>
          <cell r="T725">
            <v>377.31</v>
          </cell>
          <cell r="U725">
            <v>356.3</v>
          </cell>
          <cell r="V725">
            <v>364.71</v>
          </cell>
          <cell r="W725">
            <v>305.88</v>
          </cell>
          <cell r="X725">
            <v>335.29</v>
          </cell>
          <cell r="Y725">
            <v>196.64</v>
          </cell>
          <cell r="Z725">
            <v>368.91</v>
          </cell>
          <cell r="AA725">
            <v>314.29000000000002</v>
          </cell>
          <cell r="AB725">
            <v>356.3</v>
          </cell>
          <cell r="AC725">
            <v>280.67</v>
          </cell>
          <cell r="AD725">
            <v>339.5</v>
          </cell>
          <cell r="AE725">
            <v>209.24</v>
          </cell>
          <cell r="AF725">
            <v>318.49</v>
          </cell>
          <cell r="AG725">
            <v>121.01</v>
          </cell>
          <cell r="AH725">
            <v>335.29</v>
          </cell>
          <cell r="AI725">
            <v>196.64</v>
          </cell>
          <cell r="AJ725">
            <v>368.91</v>
          </cell>
          <cell r="AK725">
            <v>314.29000000000002</v>
          </cell>
          <cell r="AL725">
            <v>356.3</v>
          </cell>
          <cell r="AM725">
            <v>280.67</v>
          </cell>
          <cell r="AN725">
            <v>339.5</v>
          </cell>
          <cell r="AO725">
            <v>209.24</v>
          </cell>
          <cell r="AP725">
            <v>318.49</v>
          </cell>
          <cell r="AQ725">
            <v>121.01</v>
          </cell>
          <cell r="AR725" t="str">
            <v>-</v>
          </cell>
          <cell r="AS725" t="str">
            <v>-</v>
          </cell>
          <cell r="AT725" t="str">
            <v>-</v>
          </cell>
          <cell r="AU725" t="str">
            <v>-</v>
          </cell>
          <cell r="AV725">
            <v>385.71</v>
          </cell>
          <cell r="AW725">
            <v>385.71</v>
          </cell>
          <cell r="AX725">
            <v>385.71</v>
          </cell>
          <cell r="AY725">
            <v>385.71</v>
          </cell>
          <cell r="AZ725">
            <v>385.71</v>
          </cell>
          <cell r="BA725">
            <v>385.71</v>
          </cell>
          <cell r="BB725">
            <v>385.71</v>
          </cell>
          <cell r="BC725">
            <v>385.71</v>
          </cell>
          <cell r="BD725">
            <v>284.87</v>
          </cell>
          <cell r="BE725">
            <v>0</v>
          </cell>
          <cell r="BF725">
            <v>284.87</v>
          </cell>
          <cell r="BG725">
            <v>0</v>
          </cell>
          <cell r="BH725">
            <v>404.2</v>
          </cell>
          <cell r="BI725">
            <v>404.2</v>
          </cell>
          <cell r="BJ725">
            <v>404.2</v>
          </cell>
          <cell r="BK725">
            <v>404.2</v>
          </cell>
        </row>
        <row r="726">
          <cell r="B726" t="str">
            <v>TXIR1064N</v>
          </cell>
          <cell r="C726" t="str">
            <v>Xiaomi Redmi 10 64GB DS Carbon Grey 4G</v>
          </cell>
          <cell r="D726">
            <v>116.81</v>
          </cell>
          <cell r="E726">
            <v>116.81</v>
          </cell>
          <cell r="F726">
            <v>116.81</v>
          </cell>
          <cell r="G726">
            <v>116.81</v>
          </cell>
          <cell r="H726">
            <v>116.81</v>
          </cell>
          <cell r="I726">
            <v>116.81</v>
          </cell>
          <cell r="J726">
            <v>108.4</v>
          </cell>
          <cell r="K726">
            <v>87.39</v>
          </cell>
          <cell r="L726">
            <v>95.8</v>
          </cell>
          <cell r="M726">
            <v>36.97</v>
          </cell>
          <cell r="N726">
            <v>116.81</v>
          </cell>
          <cell r="O726">
            <v>116.81</v>
          </cell>
          <cell r="P726">
            <v>116.81</v>
          </cell>
          <cell r="Q726">
            <v>116.81</v>
          </cell>
          <cell r="R726">
            <v>116.81</v>
          </cell>
          <cell r="S726">
            <v>116.81</v>
          </cell>
          <cell r="T726">
            <v>108.4</v>
          </cell>
          <cell r="U726">
            <v>87.39</v>
          </cell>
          <cell r="V726">
            <v>95.8</v>
          </cell>
          <cell r="W726">
            <v>36.97</v>
          </cell>
          <cell r="X726">
            <v>70.59</v>
          </cell>
          <cell r="Y726">
            <v>0</v>
          </cell>
          <cell r="Z726">
            <v>100</v>
          </cell>
          <cell r="AA726">
            <v>45.38</v>
          </cell>
          <cell r="AB726">
            <v>91.6</v>
          </cell>
          <cell r="AC726">
            <v>11.76</v>
          </cell>
          <cell r="AD726">
            <v>70.59</v>
          </cell>
          <cell r="AE726">
            <v>0</v>
          </cell>
          <cell r="AF726">
            <v>49.58</v>
          </cell>
          <cell r="AG726">
            <v>0</v>
          </cell>
          <cell r="AH726">
            <v>70.59</v>
          </cell>
          <cell r="AI726">
            <v>0</v>
          </cell>
          <cell r="AJ726">
            <v>100</v>
          </cell>
          <cell r="AK726">
            <v>45.38</v>
          </cell>
          <cell r="AL726">
            <v>91.6</v>
          </cell>
          <cell r="AM726">
            <v>11.76</v>
          </cell>
          <cell r="AN726">
            <v>70.59</v>
          </cell>
          <cell r="AO726">
            <v>0</v>
          </cell>
          <cell r="AP726">
            <v>49.58</v>
          </cell>
          <cell r="AQ726">
            <v>0</v>
          </cell>
          <cell r="AR726" t="str">
            <v>-</v>
          </cell>
          <cell r="AS726" t="str">
            <v>-</v>
          </cell>
          <cell r="AT726" t="str">
            <v>-</v>
          </cell>
          <cell r="AU726" t="str">
            <v>-</v>
          </cell>
          <cell r="AV726">
            <v>116.81</v>
          </cell>
          <cell r="AW726">
            <v>116.81</v>
          </cell>
          <cell r="AX726">
            <v>116.81</v>
          </cell>
          <cell r="AY726">
            <v>116.81</v>
          </cell>
          <cell r="AZ726">
            <v>116.81</v>
          </cell>
          <cell r="BA726">
            <v>116.81</v>
          </cell>
          <cell r="BB726">
            <v>116.81</v>
          </cell>
          <cell r="BC726">
            <v>116.81</v>
          </cell>
          <cell r="BD726">
            <v>15.97</v>
          </cell>
          <cell r="BE726">
            <v>0</v>
          </cell>
          <cell r="BF726">
            <v>15.97</v>
          </cell>
          <cell r="BG726">
            <v>0</v>
          </cell>
          <cell r="BH726">
            <v>121.85</v>
          </cell>
          <cell r="BI726">
            <v>121.85</v>
          </cell>
          <cell r="BJ726">
            <v>121.85</v>
          </cell>
          <cell r="BK726">
            <v>121.85</v>
          </cell>
        </row>
        <row r="727">
          <cell r="B727" t="str">
            <v>TXIR1064B</v>
          </cell>
          <cell r="C727" t="str">
            <v>Xiaomi Redmi 10 64GB DS Sea Blue 4G</v>
          </cell>
          <cell r="D727">
            <v>116.81</v>
          </cell>
          <cell r="E727">
            <v>116.81</v>
          </cell>
          <cell r="F727">
            <v>116.81</v>
          </cell>
          <cell r="G727">
            <v>116.81</v>
          </cell>
          <cell r="H727">
            <v>116.81</v>
          </cell>
          <cell r="I727">
            <v>116.81</v>
          </cell>
          <cell r="J727">
            <v>108.4</v>
          </cell>
          <cell r="K727">
            <v>87.39</v>
          </cell>
          <cell r="L727">
            <v>95.8</v>
          </cell>
          <cell r="M727">
            <v>36.97</v>
          </cell>
          <cell r="N727">
            <v>116.81</v>
          </cell>
          <cell r="O727">
            <v>116.81</v>
          </cell>
          <cell r="P727">
            <v>116.81</v>
          </cell>
          <cell r="Q727">
            <v>116.81</v>
          </cell>
          <cell r="R727">
            <v>116.81</v>
          </cell>
          <cell r="S727">
            <v>116.81</v>
          </cell>
          <cell r="T727">
            <v>108.4</v>
          </cell>
          <cell r="U727">
            <v>87.39</v>
          </cell>
          <cell r="V727">
            <v>95.8</v>
          </cell>
          <cell r="W727">
            <v>36.97</v>
          </cell>
          <cell r="X727">
            <v>70.59</v>
          </cell>
          <cell r="Y727">
            <v>0</v>
          </cell>
          <cell r="Z727">
            <v>100</v>
          </cell>
          <cell r="AA727">
            <v>45.38</v>
          </cell>
          <cell r="AB727">
            <v>91.6</v>
          </cell>
          <cell r="AC727">
            <v>11.76</v>
          </cell>
          <cell r="AD727">
            <v>70.59</v>
          </cell>
          <cell r="AE727">
            <v>0</v>
          </cell>
          <cell r="AF727">
            <v>49.58</v>
          </cell>
          <cell r="AG727">
            <v>0</v>
          </cell>
          <cell r="AH727">
            <v>70.59</v>
          </cell>
          <cell r="AI727">
            <v>0</v>
          </cell>
          <cell r="AJ727">
            <v>100</v>
          </cell>
          <cell r="AK727">
            <v>45.38</v>
          </cell>
          <cell r="AL727">
            <v>91.6</v>
          </cell>
          <cell r="AM727">
            <v>11.76</v>
          </cell>
          <cell r="AN727">
            <v>70.59</v>
          </cell>
          <cell r="AO727">
            <v>0</v>
          </cell>
          <cell r="AP727">
            <v>49.58</v>
          </cell>
          <cell r="AQ727">
            <v>0</v>
          </cell>
          <cell r="AR727" t="str">
            <v>-</v>
          </cell>
          <cell r="AS727" t="str">
            <v>-</v>
          </cell>
          <cell r="AT727" t="str">
            <v>-</v>
          </cell>
          <cell r="AU727" t="str">
            <v>-</v>
          </cell>
          <cell r="AV727">
            <v>116.81</v>
          </cell>
          <cell r="AW727">
            <v>116.81</v>
          </cell>
          <cell r="AX727">
            <v>116.81</v>
          </cell>
          <cell r="AY727">
            <v>116.81</v>
          </cell>
          <cell r="AZ727">
            <v>116.81</v>
          </cell>
          <cell r="BA727">
            <v>116.81</v>
          </cell>
          <cell r="BB727">
            <v>116.81</v>
          </cell>
          <cell r="BC727">
            <v>116.81</v>
          </cell>
          <cell r="BD727">
            <v>15.97</v>
          </cell>
          <cell r="BE727">
            <v>0</v>
          </cell>
          <cell r="BF727">
            <v>15.97</v>
          </cell>
          <cell r="BG727">
            <v>0</v>
          </cell>
          <cell r="BH727">
            <v>121.85</v>
          </cell>
          <cell r="BI727">
            <v>121.85</v>
          </cell>
          <cell r="BJ727">
            <v>121.85</v>
          </cell>
          <cell r="BK727">
            <v>121.85</v>
          </cell>
        </row>
        <row r="728">
          <cell r="B728" t="str">
            <v>TXIR1064A</v>
          </cell>
          <cell r="C728" t="str">
            <v>Xiaomi Redmi 10 64GB DS Pebble White 4G</v>
          </cell>
          <cell r="D728">
            <v>116.81</v>
          </cell>
          <cell r="E728">
            <v>116.81</v>
          </cell>
          <cell r="F728">
            <v>116.81</v>
          </cell>
          <cell r="G728">
            <v>116.81</v>
          </cell>
          <cell r="H728">
            <v>116.81</v>
          </cell>
          <cell r="I728">
            <v>116.81</v>
          </cell>
          <cell r="J728">
            <v>108.4</v>
          </cell>
          <cell r="K728">
            <v>87.39</v>
          </cell>
          <cell r="L728">
            <v>95.8</v>
          </cell>
          <cell r="M728">
            <v>36.97</v>
          </cell>
          <cell r="N728">
            <v>116.81</v>
          </cell>
          <cell r="O728">
            <v>116.81</v>
          </cell>
          <cell r="P728">
            <v>116.81</v>
          </cell>
          <cell r="Q728">
            <v>116.81</v>
          </cell>
          <cell r="R728">
            <v>116.81</v>
          </cell>
          <cell r="S728">
            <v>116.81</v>
          </cell>
          <cell r="T728">
            <v>108.4</v>
          </cell>
          <cell r="U728">
            <v>87.39</v>
          </cell>
          <cell r="V728">
            <v>95.8</v>
          </cell>
          <cell r="W728">
            <v>36.97</v>
          </cell>
          <cell r="X728">
            <v>70.59</v>
          </cell>
          <cell r="Y728">
            <v>0</v>
          </cell>
          <cell r="Z728">
            <v>100</v>
          </cell>
          <cell r="AA728">
            <v>45.38</v>
          </cell>
          <cell r="AB728">
            <v>91.6</v>
          </cell>
          <cell r="AC728">
            <v>11.76</v>
          </cell>
          <cell r="AD728">
            <v>70.59</v>
          </cell>
          <cell r="AE728">
            <v>0</v>
          </cell>
          <cell r="AF728">
            <v>49.58</v>
          </cell>
          <cell r="AG728">
            <v>0</v>
          </cell>
          <cell r="AH728">
            <v>70.59</v>
          </cell>
          <cell r="AI728">
            <v>0</v>
          </cell>
          <cell r="AJ728">
            <v>100</v>
          </cell>
          <cell r="AK728">
            <v>45.38</v>
          </cell>
          <cell r="AL728">
            <v>91.6</v>
          </cell>
          <cell r="AM728">
            <v>11.76</v>
          </cell>
          <cell r="AN728">
            <v>70.59</v>
          </cell>
          <cell r="AO728">
            <v>0</v>
          </cell>
          <cell r="AP728">
            <v>49.58</v>
          </cell>
          <cell r="AQ728">
            <v>0</v>
          </cell>
          <cell r="AR728" t="str">
            <v>-</v>
          </cell>
          <cell r="AS728" t="str">
            <v>-</v>
          </cell>
          <cell r="AT728" t="str">
            <v>-</v>
          </cell>
          <cell r="AU728" t="str">
            <v>-</v>
          </cell>
          <cell r="AV728">
            <v>116.81</v>
          </cell>
          <cell r="AW728">
            <v>116.81</v>
          </cell>
          <cell r="AX728">
            <v>116.81</v>
          </cell>
          <cell r="AY728">
            <v>116.81</v>
          </cell>
          <cell r="AZ728">
            <v>116.81</v>
          </cell>
          <cell r="BA728">
            <v>116.81</v>
          </cell>
          <cell r="BB728">
            <v>116.81</v>
          </cell>
          <cell r="BC728">
            <v>116.81</v>
          </cell>
          <cell r="BD728">
            <v>15.97</v>
          </cell>
          <cell r="BE728">
            <v>0</v>
          </cell>
          <cell r="BF728">
            <v>15.97</v>
          </cell>
          <cell r="BG728">
            <v>0</v>
          </cell>
          <cell r="BH728">
            <v>121.85</v>
          </cell>
          <cell r="BI728">
            <v>121.85</v>
          </cell>
          <cell r="BJ728">
            <v>121.85</v>
          </cell>
          <cell r="BK728">
            <v>121.85</v>
          </cell>
        </row>
        <row r="729">
          <cell r="B729" t="str">
            <v>TXIMI11256</v>
          </cell>
          <cell r="C729" t="str">
            <v>Xiaomi Mi 11 256GB DS Negru 5G</v>
          </cell>
          <cell r="D729">
            <v>658.82</v>
          </cell>
          <cell r="E729">
            <v>658.82</v>
          </cell>
          <cell r="F729">
            <v>658.82</v>
          </cell>
          <cell r="G729">
            <v>658.82</v>
          </cell>
          <cell r="H729">
            <v>658.82</v>
          </cell>
          <cell r="I729">
            <v>658.82</v>
          </cell>
          <cell r="J729">
            <v>650.41999999999996</v>
          </cell>
          <cell r="K729">
            <v>629.41</v>
          </cell>
          <cell r="L729">
            <v>637.82000000000005</v>
          </cell>
          <cell r="M729">
            <v>578.99</v>
          </cell>
          <cell r="N729">
            <v>658.82</v>
          </cell>
          <cell r="O729">
            <v>658.82</v>
          </cell>
          <cell r="P729">
            <v>658.82</v>
          </cell>
          <cell r="Q729">
            <v>658.82</v>
          </cell>
          <cell r="R729">
            <v>658.82</v>
          </cell>
          <cell r="S729">
            <v>658.82</v>
          </cell>
          <cell r="T729">
            <v>650.41999999999996</v>
          </cell>
          <cell r="U729">
            <v>629.41</v>
          </cell>
          <cell r="V729">
            <v>637.82000000000005</v>
          </cell>
          <cell r="W729">
            <v>578.99</v>
          </cell>
          <cell r="X729">
            <v>608.4</v>
          </cell>
          <cell r="Y729">
            <v>469.75</v>
          </cell>
          <cell r="Z729">
            <v>642.02</v>
          </cell>
          <cell r="AA729">
            <v>587.39</v>
          </cell>
          <cell r="AB729">
            <v>633.61</v>
          </cell>
          <cell r="AC729">
            <v>553.78</v>
          </cell>
          <cell r="AD729">
            <v>612.61</v>
          </cell>
          <cell r="AE729">
            <v>482.35</v>
          </cell>
          <cell r="AF729">
            <v>591.6</v>
          </cell>
          <cell r="AG729">
            <v>394.12</v>
          </cell>
          <cell r="AH729">
            <v>608.4</v>
          </cell>
          <cell r="AI729">
            <v>469.75</v>
          </cell>
          <cell r="AJ729">
            <v>642.02</v>
          </cell>
          <cell r="AK729">
            <v>587.39</v>
          </cell>
          <cell r="AL729">
            <v>633.61</v>
          </cell>
          <cell r="AM729">
            <v>553.78</v>
          </cell>
          <cell r="AN729">
            <v>612.61</v>
          </cell>
          <cell r="AO729">
            <v>482.35</v>
          </cell>
          <cell r="AP729">
            <v>591.6</v>
          </cell>
          <cell r="AQ729">
            <v>394.12</v>
          </cell>
          <cell r="AR729" t="str">
            <v>-</v>
          </cell>
          <cell r="AS729" t="str">
            <v>-</v>
          </cell>
          <cell r="AT729" t="str">
            <v>-</v>
          </cell>
          <cell r="AU729" t="str">
            <v>-</v>
          </cell>
          <cell r="AV729">
            <v>658.82</v>
          </cell>
          <cell r="AW729">
            <v>658.82</v>
          </cell>
          <cell r="AX729">
            <v>658.82</v>
          </cell>
          <cell r="AY729">
            <v>658.82</v>
          </cell>
          <cell r="AZ729">
            <v>658.82</v>
          </cell>
          <cell r="BA729">
            <v>658.82</v>
          </cell>
          <cell r="BB729">
            <v>658.82</v>
          </cell>
          <cell r="BC729">
            <v>658.82</v>
          </cell>
          <cell r="BD729">
            <v>557.98</v>
          </cell>
          <cell r="BE729">
            <v>259.66000000000003</v>
          </cell>
          <cell r="BF729">
            <v>557.98</v>
          </cell>
          <cell r="BG729">
            <v>259.66000000000003</v>
          </cell>
          <cell r="BH729">
            <v>690.76</v>
          </cell>
          <cell r="BI729">
            <v>690.76</v>
          </cell>
          <cell r="BJ729">
            <v>690.76</v>
          </cell>
          <cell r="BK729">
            <v>690.76</v>
          </cell>
        </row>
        <row r="730">
          <cell r="B730" t="str">
            <v>TXIM11128B</v>
          </cell>
          <cell r="C730" t="str">
            <v>Xiaomi Mi 11 128GB DS Albastru 5G</v>
          </cell>
          <cell r="D730">
            <v>591.6</v>
          </cell>
          <cell r="E730">
            <v>591.6</v>
          </cell>
          <cell r="F730">
            <v>591.6</v>
          </cell>
          <cell r="G730">
            <v>591.6</v>
          </cell>
          <cell r="H730">
            <v>591.6</v>
          </cell>
          <cell r="I730">
            <v>591.6</v>
          </cell>
          <cell r="J730">
            <v>583.19000000000005</v>
          </cell>
          <cell r="K730">
            <v>562.17999999999995</v>
          </cell>
          <cell r="L730">
            <v>570.59</v>
          </cell>
          <cell r="M730">
            <v>511.76</v>
          </cell>
          <cell r="N730">
            <v>591.6</v>
          </cell>
          <cell r="O730">
            <v>591.6</v>
          </cell>
          <cell r="P730">
            <v>591.6</v>
          </cell>
          <cell r="Q730">
            <v>591.6</v>
          </cell>
          <cell r="R730">
            <v>591.6</v>
          </cell>
          <cell r="S730">
            <v>591.6</v>
          </cell>
          <cell r="T730">
            <v>583.19000000000005</v>
          </cell>
          <cell r="U730">
            <v>562.17999999999995</v>
          </cell>
          <cell r="V730">
            <v>570.59</v>
          </cell>
          <cell r="W730">
            <v>511.76</v>
          </cell>
          <cell r="X730">
            <v>545.38</v>
          </cell>
          <cell r="Y730">
            <v>402.52</v>
          </cell>
          <cell r="Z730">
            <v>574.79</v>
          </cell>
          <cell r="AA730">
            <v>528.57000000000005</v>
          </cell>
          <cell r="AB730">
            <v>566.39</v>
          </cell>
          <cell r="AC730">
            <v>490.76</v>
          </cell>
          <cell r="AD730">
            <v>549.58000000000004</v>
          </cell>
          <cell r="AE730">
            <v>423.53</v>
          </cell>
          <cell r="AF730">
            <v>528.57000000000005</v>
          </cell>
          <cell r="AG730">
            <v>335.29</v>
          </cell>
          <cell r="AH730">
            <v>545.38</v>
          </cell>
          <cell r="AI730">
            <v>402.52</v>
          </cell>
          <cell r="AJ730">
            <v>574.79</v>
          </cell>
          <cell r="AK730">
            <v>528.57000000000005</v>
          </cell>
          <cell r="AL730">
            <v>566.39</v>
          </cell>
          <cell r="AM730">
            <v>490.76</v>
          </cell>
          <cell r="AN730">
            <v>549.58000000000004</v>
          </cell>
          <cell r="AO730">
            <v>423.53</v>
          </cell>
          <cell r="AP730">
            <v>528.57000000000005</v>
          </cell>
          <cell r="AQ730">
            <v>335.29</v>
          </cell>
          <cell r="AR730" t="str">
            <v>-</v>
          </cell>
          <cell r="AS730" t="str">
            <v>-</v>
          </cell>
          <cell r="AT730" t="str">
            <v>-</v>
          </cell>
          <cell r="AU730" t="str">
            <v>-</v>
          </cell>
          <cell r="AV730">
            <v>591.6</v>
          </cell>
          <cell r="AW730">
            <v>591.6</v>
          </cell>
          <cell r="AX730">
            <v>591.6</v>
          </cell>
          <cell r="AY730">
            <v>591.6</v>
          </cell>
          <cell r="AZ730">
            <v>591.6</v>
          </cell>
          <cell r="BA730">
            <v>591.6</v>
          </cell>
          <cell r="BB730">
            <v>591.6</v>
          </cell>
          <cell r="BC730">
            <v>591.6</v>
          </cell>
          <cell r="BD730">
            <v>494.96</v>
          </cell>
          <cell r="BE730">
            <v>200.84</v>
          </cell>
          <cell r="BF730">
            <v>494.96</v>
          </cell>
          <cell r="BG730">
            <v>200.84</v>
          </cell>
          <cell r="BH730">
            <v>621.85</v>
          </cell>
          <cell r="BI730">
            <v>621.85</v>
          </cell>
          <cell r="BJ730">
            <v>621.85</v>
          </cell>
          <cell r="BK730">
            <v>621.85</v>
          </cell>
        </row>
        <row r="731">
          <cell r="B731" t="str">
            <v>TXIM11128N</v>
          </cell>
          <cell r="C731" t="str">
            <v xml:space="preserve">Xiaomi Mi 11 128GB DS Negru 5G </v>
          </cell>
          <cell r="D731">
            <v>591.6</v>
          </cell>
          <cell r="E731">
            <v>591.6</v>
          </cell>
          <cell r="F731">
            <v>591.6</v>
          </cell>
          <cell r="G731">
            <v>591.6</v>
          </cell>
          <cell r="H731">
            <v>591.6</v>
          </cell>
          <cell r="I731">
            <v>591.6</v>
          </cell>
          <cell r="J731">
            <v>583.19000000000005</v>
          </cell>
          <cell r="K731">
            <v>562.17999999999995</v>
          </cell>
          <cell r="L731">
            <v>570.59</v>
          </cell>
          <cell r="M731">
            <v>511.76</v>
          </cell>
          <cell r="N731">
            <v>591.6</v>
          </cell>
          <cell r="O731">
            <v>591.6</v>
          </cell>
          <cell r="P731">
            <v>591.6</v>
          </cell>
          <cell r="Q731">
            <v>591.6</v>
          </cell>
          <cell r="R731">
            <v>591.6</v>
          </cell>
          <cell r="S731">
            <v>591.6</v>
          </cell>
          <cell r="T731">
            <v>583.19000000000005</v>
          </cell>
          <cell r="U731">
            <v>562.17999999999995</v>
          </cell>
          <cell r="V731">
            <v>570.59</v>
          </cell>
          <cell r="W731">
            <v>511.76</v>
          </cell>
          <cell r="X731">
            <v>545.38</v>
          </cell>
          <cell r="Y731">
            <v>402.52</v>
          </cell>
          <cell r="Z731">
            <v>574.79</v>
          </cell>
          <cell r="AA731">
            <v>528.57000000000005</v>
          </cell>
          <cell r="AB731">
            <v>566.39</v>
          </cell>
          <cell r="AC731">
            <v>490.76</v>
          </cell>
          <cell r="AD731">
            <v>549.58000000000004</v>
          </cell>
          <cell r="AE731">
            <v>423.53</v>
          </cell>
          <cell r="AF731">
            <v>528.57000000000005</v>
          </cell>
          <cell r="AG731">
            <v>335.29</v>
          </cell>
          <cell r="AH731">
            <v>545.38</v>
          </cell>
          <cell r="AI731">
            <v>402.52</v>
          </cell>
          <cell r="AJ731">
            <v>574.79</v>
          </cell>
          <cell r="AK731">
            <v>528.57000000000005</v>
          </cell>
          <cell r="AL731">
            <v>566.39</v>
          </cell>
          <cell r="AM731">
            <v>490.76</v>
          </cell>
          <cell r="AN731">
            <v>549.58000000000004</v>
          </cell>
          <cell r="AO731">
            <v>423.53</v>
          </cell>
          <cell r="AP731">
            <v>528.57000000000005</v>
          </cell>
          <cell r="AQ731">
            <v>335.29</v>
          </cell>
          <cell r="AR731" t="str">
            <v>-</v>
          </cell>
          <cell r="AS731" t="str">
            <v>-</v>
          </cell>
          <cell r="AT731" t="str">
            <v>-</v>
          </cell>
          <cell r="AU731" t="str">
            <v>-</v>
          </cell>
          <cell r="AV731">
            <v>591.6</v>
          </cell>
          <cell r="AW731">
            <v>591.6</v>
          </cell>
          <cell r="AX731">
            <v>591.6</v>
          </cell>
          <cell r="AY731">
            <v>591.6</v>
          </cell>
          <cell r="AZ731">
            <v>591.6</v>
          </cell>
          <cell r="BA731">
            <v>591.6</v>
          </cell>
          <cell r="BB731">
            <v>591.6</v>
          </cell>
          <cell r="BC731">
            <v>591.6</v>
          </cell>
          <cell r="BD731">
            <v>494.96</v>
          </cell>
          <cell r="BE731">
            <v>200.84</v>
          </cell>
          <cell r="BF731">
            <v>494.96</v>
          </cell>
          <cell r="BG731">
            <v>200.84</v>
          </cell>
          <cell r="BH731">
            <v>621.85</v>
          </cell>
          <cell r="BI731">
            <v>621.85</v>
          </cell>
          <cell r="BJ731">
            <v>621.85</v>
          </cell>
          <cell r="BK731">
            <v>621.85</v>
          </cell>
        </row>
        <row r="732">
          <cell r="B732" t="str">
            <v>TXIMI10N</v>
          </cell>
          <cell r="C732" t="str">
            <v>Xiaomi Mi 10 128GB Grey 5G</v>
          </cell>
          <cell r="D732">
            <v>583.19000000000005</v>
          </cell>
          <cell r="E732">
            <v>583.19000000000005</v>
          </cell>
          <cell r="F732">
            <v>583.19000000000005</v>
          </cell>
          <cell r="G732">
            <v>583.19000000000005</v>
          </cell>
          <cell r="H732">
            <v>583.19000000000005</v>
          </cell>
          <cell r="I732">
            <v>583.19000000000005</v>
          </cell>
          <cell r="J732">
            <v>578.99</v>
          </cell>
          <cell r="K732">
            <v>553.78</v>
          </cell>
          <cell r="L732">
            <v>566.39</v>
          </cell>
          <cell r="M732">
            <v>503.36</v>
          </cell>
          <cell r="N732">
            <v>583.19000000000005</v>
          </cell>
          <cell r="O732">
            <v>583.19000000000005</v>
          </cell>
          <cell r="P732">
            <v>583.19000000000005</v>
          </cell>
          <cell r="Q732">
            <v>583.19000000000005</v>
          </cell>
          <cell r="R732">
            <v>583.19000000000005</v>
          </cell>
          <cell r="S732">
            <v>583.19000000000005</v>
          </cell>
          <cell r="T732">
            <v>578.99</v>
          </cell>
          <cell r="U732">
            <v>553.78</v>
          </cell>
          <cell r="V732">
            <v>566.39</v>
          </cell>
          <cell r="W732">
            <v>503.36</v>
          </cell>
          <cell r="X732">
            <v>536.97</v>
          </cell>
          <cell r="Y732">
            <v>394.12</v>
          </cell>
          <cell r="Z732">
            <v>566.39</v>
          </cell>
          <cell r="AA732">
            <v>515.97</v>
          </cell>
          <cell r="AB732">
            <v>557.98</v>
          </cell>
          <cell r="AC732">
            <v>478.15</v>
          </cell>
          <cell r="AD732">
            <v>541.17999999999995</v>
          </cell>
          <cell r="AE732">
            <v>410.92</v>
          </cell>
          <cell r="AF732">
            <v>520.16999999999996</v>
          </cell>
          <cell r="AG732">
            <v>318.49</v>
          </cell>
          <cell r="AH732">
            <v>536.97</v>
          </cell>
          <cell r="AI732">
            <v>394.12</v>
          </cell>
          <cell r="AJ732">
            <v>566.39</v>
          </cell>
          <cell r="AK732">
            <v>515.97</v>
          </cell>
          <cell r="AL732">
            <v>557.98</v>
          </cell>
          <cell r="AM732">
            <v>478.15</v>
          </cell>
          <cell r="AN732">
            <v>541.17999999999995</v>
          </cell>
          <cell r="AO732">
            <v>410.92</v>
          </cell>
          <cell r="AP732">
            <v>520.16999999999996</v>
          </cell>
          <cell r="AQ732">
            <v>318.49</v>
          </cell>
          <cell r="AR732" t="str">
            <v>-</v>
          </cell>
          <cell r="AS732" t="str">
            <v>-</v>
          </cell>
          <cell r="AT732" t="str">
            <v>-</v>
          </cell>
          <cell r="AU732" t="str">
            <v>-</v>
          </cell>
          <cell r="AV732">
            <v>583.19000000000005</v>
          </cell>
          <cell r="AW732">
            <v>583.19000000000005</v>
          </cell>
          <cell r="AX732">
            <v>583.19000000000005</v>
          </cell>
          <cell r="AY732">
            <v>583.19000000000005</v>
          </cell>
          <cell r="AZ732">
            <v>583.19000000000005</v>
          </cell>
          <cell r="BA732">
            <v>583.19000000000005</v>
          </cell>
          <cell r="BB732">
            <v>583.19000000000005</v>
          </cell>
          <cell r="BC732">
            <v>583.19000000000005</v>
          </cell>
          <cell r="BD732">
            <v>482.35</v>
          </cell>
          <cell r="BE732">
            <v>184.03</v>
          </cell>
          <cell r="BF732">
            <v>482.35</v>
          </cell>
          <cell r="BG732">
            <v>184.03</v>
          </cell>
          <cell r="BH732">
            <v>598.99</v>
          </cell>
          <cell r="BI732">
            <v>598.99</v>
          </cell>
          <cell r="BJ732">
            <v>598.99</v>
          </cell>
          <cell r="BK732">
            <v>598.99</v>
          </cell>
        </row>
        <row r="733">
          <cell r="B733" t="str">
            <v>TXMI10L64B</v>
          </cell>
          <cell r="C733" t="str">
            <v>Xiaomi MI 10 T Lite 128GB DS Pearl Grey 5G</v>
          </cell>
          <cell r="D733">
            <v>242.86</v>
          </cell>
          <cell r="E733">
            <v>242.86</v>
          </cell>
          <cell r="F733">
            <v>242.86</v>
          </cell>
          <cell r="G733">
            <v>242.86</v>
          </cell>
          <cell r="H733">
            <v>242.86</v>
          </cell>
          <cell r="I733">
            <v>242.86</v>
          </cell>
          <cell r="J733">
            <v>234.45</v>
          </cell>
          <cell r="K733">
            <v>213.45</v>
          </cell>
          <cell r="L733">
            <v>226.05</v>
          </cell>
          <cell r="M733">
            <v>163.03</v>
          </cell>
          <cell r="N733">
            <v>242.86</v>
          </cell>
          <cell r="O733">
            <v>242.86</v>
          </cell>
          <cell r="P733">
            <v>242.86</v>
          </cell>
          <cell r="Q733">
            <v>242.86</v>
          </cell>
          <cell r="R733">
            <v>242.86</v>
          </cell>
          <cell r="S733">
            <v>242.86</v>
          </cell>
          <cell r="T733">
            <v>234.45</v>
          </cell>
          <cell r="U733">
            <v>213.45</v>
          </cell>
          <cell r="V733">
            <v>226.05</v>
          </cell>
          <cell r="W733">
            <v>163.03</v>
          </cell>
          <cell r="X733">
            <v>196.64</v>
          </cell>
          <cell r="Y733">
            <v>53.78</v>
          </cell>
          <cell r="Z733">
            <v>226.05</v>
          </cell>
          <cell r="AA733">
            <v>175.63</v>
          </cell>
          <cell r="AB733">
            <v>217.65</v>
          </cell>
          <cell r="AC733">
            <v>137.82</v>
          </cell>
          <cell r="AD733">
            <v>200.84</v>
          </cell>
          <cell r="AE733">
            <v>70.59</v>
          </cell>
          <cell r="AF733">
            <v>175.63</v>
          </cell>
          <cell r="AG733">
            <v>0</v>
          </cell>
          <cell r="AH733">
            <v>196.64</v>
          </cell>
          <cell r="AI733">
            <v>53.78</v>
          </cell>
          <cell r="AJ733">
            <v>226.05</v>
          </cell>
          <cell r="AK733">
            <v>175.63</v>
          </cell>
          <cell r="AL733">
            <v>217.65</v>
          </cell>
          <cell r="AM733">
            <v>137.82</v>
          </cell>
          <cell r="AN733">
            <v>200.84</v>
          </cell>
          <cell r="AO733">
            <v>70.59</v>
          </cell>
          <cell r="AP733">
            <v>175.63</v>
          </cell>
          <cell r="AQ733">
            <v>0</v>
          </cell>
          <cell r="AR733">
            <v>0</v>
          </cell>
          <cell r="AS733">
            <v>0</v>
          </cell>
          <cell r="AT733">
            <v>0</v>
          </cell>
          <cell r="AU733">
            <v>0</v>
          </cell>
          <cell r="AV733">
            <v>242.86</v>
          </cell>
          <cell r="AW733">
            <v>242.86</v>
          </cell>
          <cell r="AX733">
            <v>242.86</v>
          </cell>
          <cell r="AY733">
            <v>242.86</v>
          </cell>
          <cell r="AZ733">
            <v>242.86</v>
          </cell>
          <cell r="BA733">
            <v>242.86</v>
          </cell>
          <cell r="BB733">
            <v>242.86</v>
          </cell>
          <cell r="BC733">
            <v>242.86</v>
          </cell>
          <cell r="BD733">
            <v>142.02000000000001</v>
          </cell>
          <cell r="BE733">
            <v>0</v>
          </cell>
          <cell r="BF733">
            <v>142.02000000000001</v>
          </cell>
          <cell r="BG733">
            <v>0</v>
          </cell>
          <cell r="BH733">
            <v>256.31</v>
          </cell>
          <cell r="BI733">
            <v>256.31</v>
          </cell>
          <cell r="BJ733">
            <v>256.31</v>
          </cell>
          <cell r="BK733">
            <v>256.31</v>
          </cell>
        </row>
        <row r="734">
          <cell r="B734" t="str">
            <v>TXIMIN10V</v>
          </cell>
          <cell r="C734" t="str">
            <v>Xiaomi Mi Note 10 128GB Dual SIM Verde 4G</v>
          </cell>
          <cell r="D734">
            <v>398.32</v>
          </cell>
          <cell r="E734">
            <v>398.32</v>
          </cell>
          <cell r="F734">
            <v>398.32</v>
          </cell>
          <cell r="G734">
            <v>398.32</v>
          </cell>
          <cell r="H734">
            <v>398.32</v>
          </cell>
          <cell r="I734">
            <v>398.32</v>
          </cell>
          <cell r="J734">
            <v>389.92</v>
          </cell>
          <cell r="K734">
            <v>368.91</v>
          </cell>
          <cell r="L734">
            <v>377.31</v>
          </cell>
          <cell r="M734">
            <v>318.49</v>
          </cell>
          <cell r="N734">
            <v>398.32</v>
          </cell>
          <cell r="O734">
            <v>398.32</v>
          </cell>
          <cell r="P734">
            <v>398.32</v>
          </cell>
          <cell r="Q734">
            <v>398.32</v>
          </cell>
          <cell r="R734">
            <v>398.32</v>
          </cell>
          <cell r="S734">
            <v>398.32</v>
          </cell>
          <cell r="T734">
            <v>389.92</v>
          </cell>
          <cell r="U734">
            <v>368.91</v>
          </cell>
          <cell r="V734">
            <v>377.31</v>
          </cell>
          <cell r="W734">
            <v>318.49</v>
          </cell>
          <cell r="X734">
            <v>347.9</v>
          </cell>
          <cell r="Y734">
            <v>205.04</v>
          </cell>
          <cell r="Z734">
            <v>381.51</v>
          </cell>
          <cell r="AA734">
            <v>326.89</v>
          </cell>
          <cell r="AB734">
            <v>368.91</v>
          </cell>
          <cell r="AC734">
            <v>293.27999999999997</v>
          </cell>
          <cell r="AD734">
            <v>352.1</v>
          </cell>
          <cell r="AE734">
            <v>221.85</v>
          </cell>
          <cell r="AF734">
            <v>331.09</v>
          </cell>
          <cell r="AG734">
            <v>133.61000000000001</v>
          </cell>
          <cell r="AH734">
            <v>347.9</v>
          </cell>
          <cell r="AI734">
            <v>205.04</v>
          </cell>
          <cell r="AJ734">
            <v>381.51</v>
          </cell>
          <cell r="AK734">
            <v>326.89</v>
          </cell>
          <cell r="AL734">
            <v>368.91</v>
          </cell>
          <cell r="AM734">
            <v>293.27999999999997</v>
          </cell>
          <cell r="AN734">
            <v>352.1</v>
          </cell>
          <cell r="AO734">
            <v>221.85</v>
          </cell>
          <cell r="AP734">
            <v>331.09</v>
          </cell>
          <cell r="AQ734">
            <v>133.61000000000001</v>
          </cell>
          <cell r="AR734" t="str">
            <v>-</v>
          </cell>
          <cell r="AS734" t="str">
            <v>-</v>
          </cell>
          <cell r="AT734" t="str">
            <v>-</v>
          </cell>
          <cell r="AU734" t="str">
            <v>-</v>
          </cell>
          <cell r="AV734">
            <v>398.32</v>
          </cell>
          <cell r="AW734">
            <v>398.32</v>
          </cell>
          <cell r="AX734">
            <v>398.32</v>
          </cell>
          <cell r="AY734">
            <v>398.32</v>
          </cell>
          <cell r="AZ734">
            <v>398.32</v>
          </cell>
          <cell r="BA734">
            <v>398.32</v>
          </cell>
          <cell r="BB734">
            <v>398.32</v>
          </cell>
          <cell r="BC734">
            <v>398.32</v>
          </cell>
          <cell r="BD734">
            <v>297.48</v>
          </cell>
          <cell r="BE734">
            <v>0</v>
          </cell>
          <cell r="BF734">
            <v>297.48</v>
          </cell>
          <cell r="BG734">
            <v>0</v>
          </cell>
          <cell r="BH734">
            <v>417.65</v>
          </cell>
          <cell r="BI734">
            <v>417.65</v>
          </cell>
          <cell r="BJ734">
            <v>417.65</v>
          </cell>
          <cell r="BK734">
            <v>417.65</v>
          </cell>
        </row>
        <row r="735">
          <cell r="B735" t="str">
            <v>TXIMIN10N</v>
          </cell>
          <cell r="C735" t="str">
            <v>Xiaomi Mi Note 10 128GB Negru 4G</v>
          </cell>
          <cell r="D735">
            <v>398.32</v>
          </cell>
          <cell r="E735">
            <v>398.32</v>
          </cell>
          <cell r="F735">
            <v>398.32</v>
          </cell>
          <cell r="G735">
            <v>398.32</v>
          </cell>
          <cell r="H735">
            <v>398.32</v>
          </cell>
          <cell r="I735">
            <v>398.32</v>
          </cell>
          <cell r="J735">
            <v>389.92</v>
          </cell>
          <cell r="K735">
            <v>368.91</v>
          </cell>
          <cell r="L735">
            <v>377.31</v>
          </cell>
          <cell r="M735">
            <v>318.49</v>
          </cell>
          <cell r="N735">
            <v>398.32</v>
          </cell>
          <cell r="O735">
            <v>398.32</v>
          </cell>
          <cell r="P735">
            <v>398.32</v>
          </cell>
          <cell r="Q735">
            <v>398.32</v>
          </cell>
          <cell r="R735">
            <v>398.32</v>
          </cell>
          <cell r="S735">
            <v>398.32</v>
          </cell>
          <cell r="T735">
            <v>389.92</v>
          </cell>
          <cell r="U735">
            <v>368.91</v>
          </cell>
          <cell r="V735">
            <v>377.31</v>
          </cell>
          <cell r="W735">
            <v>318.49</v>
          </cell>
          <cell r="X735">
            <v>347.9</v>
          </cell>
          <cell r="Y735">
            <v>205.04</v>
          </cell>
          <cell r="Z735">
            <v>381.51</v>
          </cell>
          <cell r="AA735">
            <v>326.89</v>
          </cell>
          <cell r="AB735">
            <v>368.91</v>
          </cell>
          <cell r="AC735">
            <v>293.27999999999997</v>
          </cell>
          <cell r="AD735">
            <v>352.1</v>
          </cell>
          <cell r="AE735">
            <v>221.85</v>
          </cell>
          <cell r="AF735">
            <v>331.09</v>
          </cell>
          <cell r="AG735">
            <v>133.61000000000001</v>
          </cell>
          <cell r="AH735">
            <v>347.9</v>
          </cell>
          <cell r="AI735">
            <v>205.04</v>
          </cell>
          <cell r="AJ735">
            <v>381.51</v>
          </cell>
          <cell r="AK735">
            <v>326.89</v>
          </cell>
          <cell r="AL735">
            <v>368.91</v>
          </cell>
          <cell r="AM735">
            <v>293.27999999999997</v>
          </cell>
          <cell r="AN735">
            <v>352.1</v>
          </cell>
          <cell r="AO735">
            <v>221.85</v>
          </cell>
          <cell r="AP735">
            <v>331.09</v>
          </cell>
          <cell r="AQ735">
            <v>133.61000000000001</v>
          </cell>
          <cell r="AR735" t="str">
            <v>-</v>
          </cell>
          <cell r="AS735" t="str">
            <v>-</v>
          </cell>
          <cell r="AT735" t="str">
            <v>-</v>
          </cell>
          <cell r="AU735" t="str">
            <v>-</v>
          </cell>
          <cell r="AV735">
            <v>398.32</v>
          </cell>
          <cell r="AW735">
            <v>398.32</v>
          </cell>
          <cell r="AX735">
            <v>398.32</v>
          </cell>
          <cell r="AY735">
            <v>398.32</v>
          </cell>
          <cell r="AZ735">
            <v>398.32</v>
          </cell>
          <cell r="BA735">
            <v>398.32</v>
          </cell>
          <cell r="BB735">
            <v>398.32</v>
          </cell>
          <cell r="BC735">
            <v>398.32</v>
          </cell>
          <cell r="BD735">
            <v>297.48</v>
          </cell>
          <cell r="BE735">
            <v>0</v>
          </cell>
          <cell r="BF735">
            <v>297.48</v>
          </cell>
          <cell r="BG735">
            <v>0</v>
          </cell>
          <cell r="BH735">
            <v>402.35</v>
          </cell>
          <cell r="BI735">
            <v>402.35</v>
          </cell>
          <cell r="BJ735">
            <v>402.35</v>
          </cell>
          <cell r="BK735">
            <v>402.35</v>
          </cell>
        </row>
        <row r="736">
          <cell r="B736" t="str">
            <v>TXIMI964N</v>
          </cell>
          <cell r="C736" t="str">
            <v>Xiaomi Mi9 64GB Negru Dual SIM 4G+</v>
          </cell>
          <cell r="D736">
            <v>356.3</v>
          </cell>
          <cell r="E736">
            <v>356.3</v>
          </cell>
          <cell r="F736">
            <v>356.3</v>
          </cell>
          <cell r="G736">
            <v>356.3</v>
          </cell>
          <cell r="H736">
            <v>356.3</v>
          </cell>
          <cell r="I736">
            <v>356.3</v>
          </cell>
          <cell r="J736">
            <v>347.9</v>
          </cell>
          <cell r="K736">
            <v>322.69</v>
          </cell>
          <cell r="L736">
            <v>335.29</v>
          </cell>
          <cell r="M736">
            <v>272.27</v>
          </cell>
          <cell r="N736">
            <v>356.3</v>
          </cell>
          <cell r="O736">
            <v>356.3</v>
          </cell>
          <cell r="P736">
            <v>356.3</v>
          </cell>
          <cell r="Q736">
            <v>356.3</v>
          </cell>
          <cell r="R736">
            <v>356.3</v>
          </cell>
          <cell r="S736">
            <v>356.3</v>
          </cell>
          <cell r="T736">
            <v>347.9</v>
          </cell>
          <cell r="U736">
            <v>322.69</v>
          </cell>
          <cell r="V736">
            <v>335.29</v>
          </cell>
          <cell r="W736">
            <v>272.27</v>
          </cell>
          <cell r="X736">
            <v>305.88</v>
          </cell>
          <cell r="Y736">
            <v>163.03</v>
          </cell>
          <cell r="Z736">
            <v>335.29</v>
          </cell>
          <cell r="AA736">
            <v>284.87</v>
          </cell>
          <cell r="AB736">
            <v>326.89</v>
          </cell>
          <cell r="AC736">
            <v>251.26</v>
          </cell>
          <cell r="AD736">
            <v>310.08</v>
          </cell>
          <cell r="AE736">
            <v>179.83</v>
          </cell>
          <cell r="AF736">
            <v>289.08</v>
          </cell>
          <cell r="AG736">
            <v>87.39</v>
          </cell>
          <cell r="AH736">
            <v>305.88</v>
          </cell>
          <cell r="AI736">
            <v>163.03</v>
          </cell>
          <cell r="AJ736">
            <v>335.29</v>
          </cell>
          <cell r="AK736">
            <v>284.87</v>
          </cell>
          <cell r="AL736">
            <v>326.89</v>
          </cell>
          <cell r="AM736">
            <v>251.26</v>
          </cell>
          <cell r="AN736">
            <v>310.08</v>
          </cell>
          <cell r="AO736">
            <v>179.83</v>
          </cell>
          <cell r="AP736">
            <v>289.08</v>
          </cell>
          <cell r="AQ736">
            <v>87.39</v>
          </cell>
          <cell r="AR736" t="str">
            <v>-</v>
          </cell>
          <cell r="AS736" t="str">
            <v>-</v>
          </cell>
          <cell r="AT736" t="str">
            <v>-</v>
          </cell>
          <cell r="AU736" t="str">
            <v>-</v>
          </cell>
          <cell r="AV736">
            <v>356.3</v>
          </cell>
          <cell r="AW736">
            <v>356.3</v>
          </cell>
          <cell r="AX736">
            <v>356.3</v>
          </cell>
          <cell r="AY736">
            <v>356.3</v>
          </cell>
          <cell r="AZ736">
            <v>356.3</v>
          </cell>
          <cell r="BA736">
            <v>356.3</v>
          </cell>
          <cell r="BB736">
            <v>356.3</v>
          </cell>
          <cell r="BC736">
            <v>356.3</v>
          </cell>
          <cell r="BD736">
            <v>255.46</v>
          </cell>
          <cell r="BE736">
            <v>0</v>
          </cell>
          <cell r="BF736">
            <v>255.46</v>
          </cell>
          <cell r="BG736">
            <v>0</v>
          </cell>
          <cell r="BH736">
            <v>357.98</v>
          </cell>
          <cell r="BI736">
            <v>357.98</v>
          </cell>
          <cell r="BJ736">
            <v>357.98</v>
          </cell>
          <cell r="BK736">
            <v>357.98</v>
          </cell>
        </row>
        <row r="737">
          <cell r="B737" t="str">
            <v>TXIREDMI9N</v>
          </cell>
          <cell r="C737" t="str">
            <v>Xiaomi Redmi 9 32GB DS Grey 4G</v>
          </cell>
          <cell r="D737">
            <v>87.39</v>
          </cell>
          <cell r="E737">
            <v>87.39</v>
          </cell>
          <cell r="F737">
            <v>87.39</v>
          </cell>
          <cell r="G737">
            <v>87.39</v>
          </cell>
          <cell r="H737">
            <v>87.39</v>
          </cell>
          <cell r="I737">
            <v>87.39</v>
          </cell>
          <cell r="J737">
            <v>78.989999999999995</v>
          </cell>
          <cell r="K737">
            <v>57.98</v>
          </cell>
          <cell r="L737">
            <v>66.39</v>
          </cell>
          <cell r="M737">
            <v>7.56</v>
          </cell>
          <cell r="N737">
            <v>87.39</v>
          </cell>
          <cell r="O737">
            <v>87.39</v>
          </cell>
          <cell r="P737">
            <v>87.39</v>
          </cell>
          <cell r="Q737">
            <v>87.39</v>
          </cell>
          <cell r="R737">
            <v>87.39</v>
          </cell>
          <cell r="S737">
            <v>87.39</v>
          </cell>
          <cell r="T737">
            <v>78.989999999999995</v>
          </cell>
          <cell r="U737">
            <v>57.98</v>
          </cell>
          <cell r="V737">
            <v>66.39</v>
          </cell>
          <cell r="W737">
            <v>7.56</v>
          </cell>
          <cell r="X737">
            <v>41.18</v>
          </cell>
          <cell r="Y737">
            <v>0</v>
          </cell>
          <cell r="Z737">
            <v>70.59</v>
          </cell>
          <cell r="AA737">
            <v>15.97</v>
          </cell>
          <cell r="AB737">
            <v>62.18</v>
          </cell>
          <cell r="AC737">
            <v>0</v>
          </cell>
          <cell r="AD737">
            <v>45.38</v>
          </cell>
          <cell r="AE737">
            <v>0</v>
          </cell>
          <cell r="AF737">
            <v>20.170000000000002</v>
          </cell>
          <cell r="AG737">
            <v>0</v>
          </cell>
          <cell r="AH737">
            <v>41.18</v>
          </cell>
          <cell r="AI737">
            <v>0</v>
          </cell>
          <cell r="AJ737">
            <v>70.59</v>
          </cell>
          <cell r="AK737">
            <v>15.97</v>
          </cell>
          <cell r="AL737">
            <v>62.18</v>
          </cell>
          <cell r="AM737">
            <v>0</v>
          </cell>
          <cell r="AN737">
            <v>45.38</v>
          </cell>
          <cell r="AO737">
            <v>0</v>
          </cell>
          <cell r="AP737">
            <v>20.170000000000002</v>
          </cell>
          <cell r="AQ737">
            <v>0</v>
          </cell>
          <cell r="AR737">
            <v>0</v>
          </cell>
          <cell r="AS737">
            <v>0</v>
          </cell>
          <cell r="AT737">
            <v>0</v>
          </cell>
          <cell r="AU737">
            <v>0</v>
          </cell>
          <cell r="AV737">
            <v>87.39</v>
          </cell>
          <cell r="AW737">
            <v>87.39</v>
          </cell>
          <cell r="AX737">
            <v>87.39</v>
          </cell>
          <cell r="AY737">
            <v>87.39</v>
          </cell>
          <cell r="AZ737">
            <v>87.39</v>
          </cell>
          <cell r="BA737">
            <v>87.39</v>
          </cell>
          <cell r="BB737">
            <v>87.39</v>
          </cell>
          <cell r="BC737">
            <v>87.39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90.76</v>
          </cell>
          <cell r="BI737">
            <v>90.76</v>
          </cell>
          <cell r="BJ737">
            <v>90.76</v>
          </cell>
          <cell r="BK737">
            <v>90.76</v>
          </cell>
        </row>
        <row r="738">
          <cell r="B738" t="str">
            <v>TXIREDMI9V</v>
          </cell>
          <cell r="C738" t="str">
            <v>Xiaomi Redmi 9 32GB DS Verde 4G</v>
          </cell>
          <cell r="D738">
            <v>87.39</v>
          </cell>
          <cell r="E738">
            <v>87.39</v>
          </cell>
          <cell r="F738">
            <v>87.39</v>
          </cell>
          <cell r="G738">
            <v>87.39</v>
          </cell>
          <cell r="H738">
            <v>87.39</v>
          </cell>
          <cell r="I738">
            <v>87.39</v>
          </cell>
          <cell r="J738">
            <v>78.989999999999995</v>
          </cell>
          <cell r="K738">
            <v>57.98</v>
          </cell>
          <cell r="L738">
            <v>66.39</v>
          </cell>
          <cell r="M738">
            <v>7.56</v>
          </cell>
          <cell r="N738">
            <v>87.39</v>
          </cell>
          <cell r="O738">
            <v>87.39</v>
          </cell>
          <cell r="P738">
            <v>87.39</v>
          </cell>
          <cell r="Q738">
            <v>87.39</v>
          </cell>
          <cell r="R738">
            <v>87.39</v>
          </cell>
          <cell r="S738">
            <v>87.39</v>
          </cell>
          <cell r="T738">
            <v>78.989999999999995</v>
          </cell>
          <cell r="U738">
            <v>57.98</v>
          </cell>
          <cell r="V738">
            <v>66.39</v>
          </cell>
          <cell r="W738">
            <v>7.56</v>
          </cell>
          <cell r="X738">
            <v>41.18</v>
          </cell>
          <cell r="Y738">
            <v>0</v>
          </cell>
          <cell r="Z738">
            <v>70.59</v>
          </cell>
          <cell r="AA738">
            <v>15.97</v>
          </cell>
          <cell r="AB738">
            <v>62.18</v>
          </cell>
          <cell r="AC738">
            <v>0</v>
          </cell>
          <cell r="AD738">
            <v>45.38</v>
          </cell>
          <cell r="AE738">
            <v>0</v>
          </cell>
          <cell r="AF738">
            <v>20.170000000000002</v>
          </cell>
          <cell r="AG738">
            <v>0</v>
          </cell>
          <cell r="AH738">
            <v>41.18</v>
          </cell>
          <cell r="AI738">
            <v>0</v>
          </cell>
          <cell r="AJ738">
            <v>70.59</v>
          </cell>
          <cell r="AK738">
            <v>15.97</v>
          </cell>
          <cell r="AL738">
            <v>62.18</v>
          </cell>
          <cell r="AM738">
            <v>0</v>
          </cell>
          <cell r="AN738">
            <v>45.38</v>
          </cell>
          <cell r="AO738">
            <v>0</v>
          </cell>
          <cell r="AP738">
            <v>20.170000000000002</v>
          </cell>
          <cell r="AQ738">
            <v>0</v>
          </cell>
          <cell r="AR738">
            <v>0</v>
          </cell>
          <cell r="AS738">
            <v>0</v>
          </cell>
          <cell r="AT738">
            <v>0</v>
          </cell>
          <cell r="AU738">
            <v>0</v>
          </cell>
          <cell r="AV738">
            <v>87.39</v>
          </cell>
          <cell r="AW738">
            <v>87.39</v>
          </cell>
          <cell r="AX738">
            <v>87.39</v>
          </cell>
          <cell r="AY738">
            <v>87.39</v>
          </cell>
          <cell r="AZ738">
            <v>87.39</v>
          </cell>
          <cell r="BA738">
            <v>87.39</v>
          </cell>
          <cell r="BB738">
            <v>87.39</v>
          </cell>
          <cell r="BC738">
            <v>87.39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90.76</v>
          </cell>
          <cell r="BI738">
            <v>90.76</v>
          </cell>
          <cell r="BJ738">
            <v>90.76</v>
          </cell>
          <cell r="BK738">
            <v>90.76</v>
          </cell>
        </row>
        <row r="739">
          <cell r="B739" t="str">
            <v>TXIR9T64G</v>
          </cell>
          <cell r="C739" t="str">
            <v>Xiaomi Redmi 9T 64GB DS Carbon Grey 4G</v>
          </cell>
          <cell r="D739">
            <v>112.61</v>
          </cell>
          <cell r="E739">
            <v>112.61</v>
          </cell>
          <cell r="F739">
            <v>112.61</v>
          </cell>
          <cell r="G739">
            <v>112.61</v>
          </cell>
          <cell r="H739">
            <v>112.61</v>
          </cell>
          <cell r="I739">
            <v>112.61</v>
          </cell>
          <cell r="J739">
            <v>104.2</v>
          </cell>
          <cell r="K739">
            <v>83.19</v>
          </cell>
          <cell r="L739">
            <v>91.6</v>
          </cell>
          <cell r="M739">
            <v>32.770000000000003</v>
          </cell>
          <cell r="N739">
            <v>112.61</v>
          </cell>
          <cell r="O739">
            <v>112.61</v>
          </cell>
          <cell r="P739">
            <v>112.61</v>
          </cell>
          <cell r="Q739">
            <v>112.61</v>
          </cell>
          <cell r="R739">
            <v>112.61</v>
          </cell>
          <cell r="S739">
            <v>112.61</v>
          </cell>
          <cell r="T739">
            <v>104.2</v>
          </cell>
          <cell r="U739">
            <v>83.19</v>
          </cell>
          <cell r="V739">
            <v>91.6</v>
          </cell>
          <cell r="W739">
            <v>32.770000000000003</v>
          </cell>
          <cell r="X739">
            <v>66.39</v>
          </cell>
          <cell r="Y739">
            <v>0</v>
          </cell>
          <cell r="Z739">
            <v>95.8</v>
          </cell>
          <cell r="AA739">
            <v>41.18</v>
          </cell>
          <cell r="AB739">
            <v>87.39</v>
          </cell>
          <cell r="AC739">
            <v>7.56</v>
          </cell>
          <cell r="AD739">
            <v>70.59</v>
          </cell>
          <cell r="AE739">
            <v>0</v>
          </cell>
          <cell r="AF739">
            <v>45.38</v>
          </cell>
          <cell r="AG739">
            <v>0</v>
          </cell>
          <cell r="AH739">
            <v>66.39</v>
          </cell>
          <cell r="AI739">
            <v>0</v>
          </cell>
          <cell r="AJ739">
            <v>95.8</v>
          </cell>
          <cell r="AK739">
            <v>41.18</v>
          </cell>
          <cell r="AL739">
            <v>87.39</v>
          </cell>
          <cell r="AM739">
            <v>7.56</v>
          </cell>
          <cell r="AN739">
            <v>70.59</v>
          </cell>
          <cell r="AO739">
            <v>0</v>
          </cell>
          <cell r="AP739">
            <v>45.38</v>
          </cell>
          <cell r="AQ739">
            <v>0</v>
          </cell>
          <cell r="AR739">
            <v>0</v>
          </cell>
          <cell r="AS739">
            <v>0</v>
          </cell>
          <cell r="AT739">
            <v>0</v>
          </cell>
          <cell r="AU739">
            <v>0</v>
          </cell>
          <cell r="AV739">
            <v>112.61</v>
          </cell>
          <cell r="AW739">
            <v>112.61</v>
          </cell>
          <cell r="AX739">
            <v>112.61</v>
          </cell>
          <cell r="AY739">
            <v>112.61</v>
          </cell>
          <cell r="AZ739">
            <v>112.61</v>
          </cell>
          <cell r="BA739">
            <v>112.61</v>
          </cell>
          <cell r="BB739">
            <v>112.61</v>
          </cell>
          <cell r="BC739">
            <v>112.61</v>
          </cell>
          <cell r="BD739">
            <v>11.76</v>
          </cell>
          <cell r="BE739">
            <v>0</v>
          </cell>
          <cell r="BF739">
            <v>11.76</v>
          </cell>
          <cell r="BG739">
            <v>0</v>
          </cell>
          <cell r="BH739">
            <v>117.65</v>
          </cell>
          <cell r="BI739">
            <v>117.65</v>
          </cell>
          <cell r="BJ739">
            <v>117.65</v>
          </cell>
          <cell r="BK739">
            <v>117.65</v>
          </cell>
        </row>
        <row r="740">
          <cell r="B740" t="str">
            <v>TXIR9T64B</v>
          </cell>
          <cell r="C740" t="str">
            <v>Xiaomi Redmi 9T 64GB DS Twilight Blue 4G</v>
          </cell>
          <cell r="D740">
            <v>112.61</v>
          </cell>
          <cell r="E740">
            <v>112.61</v>
          </cell>
          <cell r="F740">
            <v>112.61</v>
          </cell>
          <cell r="G740">
            <v>112.61</v>
          </cell>
          <cell r="H740">
            <v>112.61</v>
          </cell>
          <cell r="I740">
            <v>112.61</v>
          </cell>
          <cell r="J740">
            <v>104.2</v>
          </cell>
          <cell r="K740">
            <v>83.19</v>
          </cell>
          <cell r="L740">
            <v>91.6</v>
          </cell>
          <cell r="M740">
            <v>32.770000000000003</v>
          </cell>
          <cell r="N740">
            <v>112.61</v>
          </cell>
          <cell r="O740">
            <v>112.61</v>
          </cell>
          <cell r="P740">
            <v>112.61</v>
          </cell>
          <cell r="Q740">
            <v>112.61</v>
          </cell>
          <cell r="R740">
            <v>112.61</v>
          </cell>
          <cell r="S740">
            <v>112.61</v>
          </cell>
          <cell r="T740">
            <v>104.2</v>
          </cell>
          <cell r="U740">
            <v>83.19</v>
          </cell>
          <cell r="V740">
            <v>91.6</v>
          </cell>
          <cell r="W740">
            <v>32.770000000000003</v>
          </cell>
          <cell r="X740">
            <v>66.39</v>
          </cell>
          <cell r="Y740">
            <v>0</v>
          </cell>
          <cell r="Z740">
            <v>95.8</v>
          </cell>
          <cell r="AA740">
            <v>41.18</v>
          </cell>
          <cell r="AB740">
            <v>87.39</v>
          </cell>
          <cell r="AC740">
            <v>7.56</v>
          </cell>
          <cell r="AD740">
            <v>70.59</v>
          </cell>
          <cell r="AE740">
            <v>0</v>
          </cell>
          <cell r="AF740">
            <v>45.38</v>
          </cell>
          <cell r="AG740">
            <v>0</v>
          </cell>
          <cell r="AH740">
            <v>66.39</v>
          </cell>
          <cell r="AI740">
            <v>0</v>
          </cell>
          <cell r="AJ740">
            <v>95.8</v>
          </cell>
          <cell r="AK740">
            <v>41.18</v>
          </cell>
          <cell r="AL740">
            <v>87.39</v>
          </cell>
          <cell r="AM740">
            <v>7.56</v>
          </cell>
          <cell r="AN740">
            <v>70.59</v>
          </cell>
          <cell r="AO740">
            <v>0</v>
          </cell>
          <cell r="AP740">
            <v>45.38</v>
          </cell>
          <cell r="AQ740">
            <v>0</v>
          </cell>
          <cell r="AR740">
            <v>0</v>
          </cell>
          <cell r="AS740">
            <v>0</v>
          </cell>
          <cell r="AT740">
            <v>0</v>
          </cell>
          <cell r="AU740">
            <v>0</v>
          </cell>
          <cell r="AV740">
            <v>112.61</v>
          </cell>
          <cell r="AW740">
            <v>112.61</v>
          </cell>
          <cell r="AX740">
            <v>112.61</v>
          </cell>
          <cell r="AY740">
            <v>112.61</v>
          </cell>
          <cell r="AZ740">
            <v>112.61</v>
          </cell>
          <cell r="BA740">
            <v>112.61</v>
          </cell>
          <cell r="BB740">
            <v>112.61</v>
          </cell>
          <cell r="BC740">
            <v>112.61</v>
          </cell>
          <cell r="BD740">
            <v>11.76</v>
          </cell>
          <cell r="BE740">
            <v>0</v>
          </cell>
          <cell r="BF740">
            <v>11.76</v>
          </cell>
          <cell r="BG740">
            <v>0</v>
          </cell>
          <cell r="BH740">
            <v>117.65</v>
          </cell>
          <cell r="BI740">
            <v>117.65</v>
          </cell>
          <cell r="BJ740">
            <v>117.65</v>
          </cell>
          <cell r="BK740">
            <v>117.65</v>
          </cell>
        </row>
        <row r="741">
          <cell r="B741" t="str">
            <v>TXIRMN9N</v>
          </cell>
          <cell r="C741" t="str">
            <v>Xiaomi Redmi Note 9 64GB DS Midnight Grey 4G</v>
          </cell>
          <cell r="D741">
            <v>116.81</v>
          </cell>
          <cell r="E741">
            <v>116.81</v>
          </cell>
          <cell r="F741">
            <v>116.81</v>
          </cell>
          <cell r="G741">
            <v>116.81</v>
          </cell>
          <cell r="H741">
            <v>116.81</v>
          </cell>
          <cell r="I741">
            <v>116.81</v>
          </cell>
          <cell r="J741">
            <v>108.4</v>
          </cell>
          <cell r="K741">
            <v>87.39</v>
          </cell>
          <cell r="L741">
            <v>95.8</v>
          </cell>
          <cell r="M741">
            <v>36.97</v>
          </cell>
          <cell r="N741">
            <v>116.81</v>
          </cell>
          <cell r="O741">
            <v>116.81</v>
          </cell>
          <cell r="P741">
            <v>116.81</v>
          </cell>
          <cell r="Q741">
            <v>116.81</v>
          </cell>
          <cell r="R741">
            <v>116.81</v>
          </cell>
          <cell r="S741">
            <v>116.81</v>
          </cell>
          <cell r="T741">
            <v>108.4</v>
          </cell>
          <cell r="U741">
            <v>87.39</v>
          </cell>
          <cell r="V741">
            <v>95.8</v>
          </cell>
          <cell r="W741">
            <v>36.97</v>
          </cell>
          <cell r="X741">
            <v>66.39</v>
          </cell>
          <cell r="Y741">
            <v>0</v>
          </cell>
          <cell r="Z741">
            <v>100</v>
          </cell>
          <cell r="AA741">
            <v>45.38</v>
          </cell>
          <cell r="AB741">
            <v>87.39</v>
          </cell>
          <cell r="AC741">
            <v>11.76</v>
          </cell>
          <cell r="AD741">
            <v>70.59</v>
          </cell>
          <cell r="AE741">
            <v>0</v>
          </cell>
          <cell r="AF741">
            <v>49.58</v>
          </cell>
          <cell r="AG741">
            <v>0</v>
          </cell>
          <cell r="AH741">
            <v>66.39</v>
          </cell>
          <cell r="AI741">
            <v>0</v>
          </cell>
          <cell r="AJ741">
            <v>100</v>
          </cell>
          <cell r="AK741">
            <v>45.38</v>
          </cell>
          <cell r="AL741">
            <v>87.39</v>
          </cell>
          <cell r="AM741">
            <v>11.76</v>
          </cell>
          <cell r="AN741">
            <v>70.59</v>
          </cell>
          <cell r="AO741">
            <v>0</v>
          </cell>
          <cell r="AP741">
            <v>49.58</v>
          </cell>
          <cell r="AQ741">
            <v>0</v>
          </cell>
          <cell r="AR741">
            <v>0</v>
          </cell>
          <cell r="AS741">
            <v>0</v>
          </cell>
          <cell r="AT741">
            <v>0</v>
          </cell>
          <cell r="AU741">
            <v>0</v>
          </cell>
          <cell r="AV741">
            <v>116.81</v>
          </cell>
          <cell r="AW741">
            <v>116.81</v>
          </cell>
          <cell r="AX741">
            <v>116.81</v>
          </cell>
          <cell r="AY741">
            <v>116.81</v>
          </cell>
          <cell r="AZ741">
            <v>116.81</v>
          </cell>
          <cell r="BA741">
            <v>116.81</v>
          </cell>
          <cell r="BB741">
            <v>116.81</v>
          </cell>
          <cell r="BC741">
            <v>116.81</v>
          </cell>
          <cell r="BD741">
            <v>15.97</v>
          </cell>
          <cell r="BE741">
            <v>0</v>
          </cell>
          <cell r="BF741">
            <v>15.97</v>
          </cell>
          <cell r="BG741">
            <v>0</v>
          </cell>
          <cell r="BH741">
            <v>121.01</v>
          </cell>
          <cell r="BI741">
            <v>121.01</v>
          </cell>
          <cell r="BJ741">
            <v>121.01</v>
          </cell>
          <cell r="BK741">
            <v>121.01</v>
          </cell>
        </row>
        <row r="742">
          <cell r="B742" t="str">
            <v>TXIRMN9V</v>
          </cell>
          <cell r="C742" t="str">
            <v>Xiaomi Redmi Note 9 64GB DS Verde 4G</v>
          </cell>
          <cell r="D742">
            <v>116.81</v>
          </cell>
          <cell r="E742">
            <v>116.81</v>
          </cell>
          <cell r="F742">
            <v>116.81</v>
          </cell>
          <cell r="G742">
            <v>116.81</v>
          </cell>
          <cell r="H742">
            <v>116.81</v>
          </cell>
          <cell r="I742">
            <v>116.81</v>
          </cell>
          <cell r="J742">
            <v>108.4</v>
          </cell>
          <cell r="K742">
            <v>87.39</v>
          </cell>
          <cell r="L742">
            <v>95.8</v>
          </cell>
          <cell r="M742">
            <v>36.97</v>
          </cell>
          <cell r="N742">
            <v>116.81</v>
          </cell>
          <cell r="O742">
            <v>116.81</v>
          </cell>
          <cell r="P742">
            <v>116.81</v>
          </cell>
          <cell r="Q742">
            <v>116.81</v>
          </cell>
          <cell r="R742">
            <v>116.81</v>
          </cell>
          <cell r="S742">
            <v>116.81</v>
          </cell>
          <cell r="T742">
            <v>108.4</v>
          </cell>
          <cell r="U742">
            <v>87.39</v>
          </cell>
          <cell r="V742">
            <v>95.8</v>
          </cell>
          <cell r="W742">
            <v>36.97</v>
          </cell>
          <cell r="X742">
            <v>66.39</v>
          </cell>
          <cell r="Y742">
            <v>0</v>
          </cell>
          <cell r="Z742">
            <v>100</v>
          </cell>
          <cell r="AA742">
            <v>45.38</v>
          </cell>
          <cell r="AB742">
            <v>87.39</v>
          </cell>
          <cell r="AC742">
            <v>11.76</v>
          </cell>
          <cell r="AD742">
            <v>70.59</v>
          </cell>
          <cell r="AE742">
            <v>0</v>
          </cell>
          <cell r="AF742">
            <v>49.58</v>
          </cell>
          <cell r="AG742">
            <v>0</v>
          </cell>
          <cell r="AH742">
            <v>66.39</v>
          </cell>
          <cell r="AI742">
            <v>0</v>
          </cell>
          <cell r="AJ742">
            <v>100</v>
          </cell>
          <cell r="AK742">
            <v>45.38</v>
          </cell>
          <cell r="AL742">
            <v>87.39</v>
          </cell>
          <cell r="AM742">
            <v>11.76</v>
          </cell>
          <cell r="AN742">
            <v>70.59</v>
          </cell>
          <cell r="AO742">
            <v>0</v>
          </cell>
          <cell r="AP742">
            <v>49.58</v>
          </cell>
          <cell r="AQ742">
            <v>0</v>
          </cell>
          <cell r="AR742">
            <v>0</v>
          </cell>
          <cell r="AS742">
            <v>0</v>
          </cell>
          <cell r="AT742">
            <v>0</v>
          </cell>
          <cell r="AU742">
            <v>0</v>
          </cell>
          <cell r="AV742">
            <v>116.81</v>
          </cell>
          <cell r="AW742">
            <v>116.81</v>
          </cell>
          <cell r="AX742">
            <v>116.81</v>
          </cell>
          <cell r="AY742">
            <v>116.81</v>
          </cell>
          <cell r="AZ742">
            <v>116.81</v>
          </cell>
          <cell r="BA742">
            <v>116.81</v>
          </cell>
          <cell r="BB742">
            <v>116.81</v>
          </cell>
          <cell r="BC742">
            <v>116.81</v>
          </cell>
          <cell r="BD742">
            <v>15.97</v>
          </cell>
          <cell r="BE742">
            <v>0</v>
          </cell>
          <cell r="BF742">
            <v>15.97</v>
          </cell>
          <cell r="BG742">
            <v>0</v>
          </cell>
          <cell r="BH742">
            <v>121.01</v>
          </cell>
          <cell r="BI742">
            <v>121.01</v>
          </cell>
          <cell r="BJ742">
            <v>121.01</v>
          </cell>
          <cell r="BK742">
            <v>121.01</v>
          </cell>
        </row>
        <row r="743">
          <cell r="B743" t="str">
            <v>TLG43UQ700</v>
          </cell>
          <cell r="C743" t="str">
            <v>Gadget Televizor LG 43 inch 43UQ70003LB</v>
          </cell>
          <cell r="D743">
            <v>297.48</v>
          </cell>
          <cell r="E743">
            <v>297.48</v>
          </cell>
          <cell r="F743">
            <v>297.48</v>
          </cell>
          <cell r="G743">
            <v>297.48</v>
          </cell>
          <cell r="H743">
            <v>297.48</v>
          </cell>
          <cell r="I743">
            <v>297.48</v>
          </cell>
          <cell r="J743">
            <v>289.08</v>
          </cell>
          <cell r="K743">
            <v>268.07</v>
          </cell>
          <cell r="L743">
            <v>276.47000000000003</v>
          </cell>
          <cell r="M743">
            <v>217.65</v>
          </cell>
          <cell r="N743">
            <v>297.48</v>
          </cell>
          <cell r="O743">
            <v>297.48</v>
          </cell>
          <cell r="P743">
            <v>297.48</v>
          </cell>
          <cell r="Q743">
            <v>297.48</v>
          </cell>
          <cell r="R743">
            <v>297.48</v>
          </cell>
          <cell r="S743">
            <v>297.48</v>
          </cell>
          <cell r="T743">
            <v>289.08</v>
          </cell>
          <cell r="U743">
            <v>268.07</v>
          </cell>
          <cell r="V743">
            <v>276.47000000000003</v>
          </cell>
          <cell r="W743">
            <v>217.65</v>
          </cell>
          <cell r="X743">
            <v>251.26</v>
          </cell>
          <cell r="Y743">
            <v>108.4</v>
          </cell>
          <cell r="Z743">
            <v>280.67</v>
          </cell>
          <cell r="AA743">
            <v>226.05</v>
          </cell>
          <cell r="AB743">
            <v>272.27</v>
          </cell>
          <cell r="AC743">
            <v>192.44</v>
          </cell>
          <cell r="AD743">
            <v>251.26</v>
          </cell>
          <cell r="AE743">
            <v>121.01</v>
          </cell>
          <cell r="AF743">
            <v>230.25</v>
          </cell>
          <cell r="AG743">
            <v>32.770000000000003</v>
          </cell>
          <cell r="AH743">
            <v>251.26</v>
          </cell>
          <cell r="AI743">
            <v>108.4</v>
          </cell>
          <cell r="AJ743">
            <v>280.67</v>
          </cell>
          <cell r="AK743">
            <v>226.05</v>
          </cell>
          <cell r="AL743">
            <v>272.27</v>
          </cell>
          <cell r="AM743">
            <v>192.44</v>
          </cell>
          <cell r="AN743">
            <v>251.26</v>
          </cell>
          <cell r="AO743">
            <v>121.01</v>
          </cell>
          <cell r="AP743">
            <v>230.25</v>
          </cell>
          <cell r="AQ743">
            <v>32.770000000000003</v>
          </cell>
          <cell r="AR743" t="str">
            <v>-</v>
          </cell>
          <cell r="AS743" t="str">
            <v>-</v>
          </cell>
          <cell r="AT743" t="str">
            <v>-</v>
          </cell>
          <cell r="AU743" t="str">
            <v>-</v>
          </cell>
          <cell r="AV743">
            <v>297.48</v>
          </cell>
          <cell r="AW743">
            <v>297.48</v>
          </cell>
          <cell r="AX743">
            <v>297.48</v>
          </cell>
          <cell r="AY743">
            <v>297.48</v>
          </cell>
          <cell r="AZ743">
            <v>297.48</v>
          </cell>
          <cell r="BA743">
            <v>297.48</v>
          </cell>
          <cell r="BB743">
            <v>297.48</v>
          </cell>
          <cell r="BC743">
            <v>297.48</v>
          </cell>
          <cell r="BD743">
            <v>196.64</v>
          </cell>
          <cell r="BE743">
            <v>0</v>
          </cell>
          <cell r="BF743">
            <v>196.64</v>
          </cell>
          <cell r="BG743">
            <v>0</v>
          </cell>
          <cell r="BH743">
            <v>312.61</v>
          </cell>
          <cell r="BI743">
            <v>312.61</v>
          </cell>
          <cell r="BJ743">
            <v>312.61</v>
          </cell>
          <cell r="BK743">
            <v>312.61</v>
          </cell>
        </row>
        <row r="744">
          <cell r="B744" t="str">
            <v>TLG50UQ700</v>
          </cell>
          <cell r="C744" t="str">
            <v>Gadget Televizor LG 50 inch 50UQ70003LB</v>
          </cell>
          <cell r="D744">
            <v>364.71</v>
          </cell>
          <cell r="E744">
            <v>364.71</v>
          </cell>
          <cell r="F744">
            <v>364.71</v>
          </cell>
          <cell r="G744">
            <v>364.71</v>
          </cell>
          <cell r="H744">
            <v>364.71</v>
          </cell>
          <cell r="I744">
            <v>364.71</v>
          </cell>
          <cell r="J744">
            <v>356.3</v>
          </cell>
          <cell r="K744">
            <v>335.29</v>
          </cell>
          <cell r="L744">
            <v>343.7</v>
          </cell>
          <cell r="M744">
            <v>284.87</v>
          </cell>
          <cell r="N744">
            <v>364.71</v>
          </cell>
          <cell r="O744">
            <v>364.71</v>
          </cell>
          <cell r="P744">
            <v>364.71</v>
          </cell>
          <cell r="Q744">
            <v>364.71</v>
          </cell>
          <cell r="R744">
            <v>364.71</v>
          </cell>
          <cell r="S744">
            <v>364.71</v>
          </cell>
          <cell r="T744">
            <v>356.3</v>
          </cell>
          <cell r="U744">
            <v>335.29</v>
          </cell>
          <cell r="V744">
            <v>343.7</v>
          </cell>
          <cell r="W744">
            <v>284.87</v>
          </cell>
          <cell r="X744">
            <v>318.49</v>
          </cell>
          <cell r="Y744">
            <v>175.63</v>
          </cell>
          <cell r="Z744">
            <v>347.9</v>
          </cell>
          <cell r="AA744">
            <v>293.27999999999997</v>
          </cell>
          <cell r="AB744">
            <v>339.5</v>
          </cell>
          <cell r="AC744">
            <v>259.66000000000003</v>
          </cell>
          <cell r="AD744">
            <v>322.69</v>
          </cell>
          <cell r="AE744">
            <v>188.24</v>
          </cell>
          <cell r="AF744">
            <v>297.48</v>
          </cell>
          <cell r="AG744">
            <v>100</v>
          </cell>
          <cell r="AH744">
            <v>318.49</v>
          </cell>
          <cell r="AI744">
            <v>175.63</v>
          </cell>
          <cell r="AJ744">
            <v>347.9</v>
          </cell>
          <cell r="AK744">
            <v>293.27999999999997</v>
          </cell>
          <cell r="AL744">
            <v>339.5</v>
          </cell>
          <cell r="AM744">
            <v>259.66000000000003</v>
          </cell>
          <cell r="AN744">
            <v>322.69</v>
          </cell>
          <cell r="AO744">
            <v>188.24</v>
          </cell>
          <cell r="AP744">
            <v>297.48</v>
          </cell>
          <cell r="AQ744">
            <v>100</v>
          </cell>
          <cell r="AR744" t="str">
            <v>-</v>
          </cell>
          <cell r="AS744" t="str">
            <v>-</v>
          </cell>
          <cell r="AT744" t="str">
            <v>-</v>
          </cell>
          <cell r="AU744" t="str">
            <v>-</v>
          </cell>
          <cell r="AV744">
            <v>364.71</v>
          </cell>
          <cell r="AW744">
            <v>364.71</v>
          </cell>
          <cell r="AX744">
            <v>364.71</v>
          </cell>
          <cell r="AY744">
            <v>364.71</v>
          </cell>
          <cell r="AZ744">
            <v>364.71</v>
          </cell>
          <cell r="BA744">
            <v>364.71</v>
          </cell>
          <cell r="BB744">
            <v>364.71</v>
          </cell>
          <cell r="BC744">
            <v>364.71</v>
          </cell>
          <cell r="BD744">
            <v>263.87</v>
          </cell>
          <cell r="BE744">
            <v>0</v>
          </cell>
          <cell r="BF744">
            <v>263.87</v>
          </cell>
          <cell r="BG744">
            <v>0</v>
          </cell>
          <cell r="BH744">
            <v>384.03</v>
          </cell>
          <cell r="BI744">
            <v>384.03</v>
          </cell>
          <cell r="BJ744">
            <v>384.03</v>
          </cell>
          <cell r="BK744">
            <v>384.03</v>
          </cell>
        </row>
        <row r="745">
          <cell r="B745" t="str">
            <v>TLG50UQ751</v>
          </cell>
          <cell r="C745" t="str">
            <v>Gadget Televizor LG 50 inch 50UQ751C Gray</v>
          </cell>
          <cell r="D745">
            <v>322.69</v>
          </cell>
          <cell r="E745">
            <v>322.69</v>
          </cell>
          <cell r="F745">
            <v>322.69</v>
          </cell>
          <cell r="G745">
            <v>322.69</v>
          </cell>
          <cell r="H745">
            <v>322.69</v>
          </cell>
          <cell r="I745">
            <v>322.69</v>
          </cell>
          <cell r="J745">
            <v>318.49</v>
          </cell>
          <cell r="K745">
            <v>293.27999999999997</v>
          </cell>
          <cell r="L745">
            <v>305.88</v>
          </cell>
          <cell r="M745">
            <v>242.86</v>
          </cell>
          <cell r="N745">
            <v>322.69</v>
          </cell>
          <cell r="O745">
            <v>322.69</v>
          </cell>
          <cell r="P745">
            <v>322.69</v>
          </cell>
          <cell r="Q745">
            <v>322.69</v>
          </cell>
          <cell r="R745">
            <v>322.69</v>
          </cell>
          <cell r="S745">
            <v>322.69</v>
          </cell>
          <cell r="T745">
            <v>318.49</v>
          </cell>
          <cell r="U745">
            <v>293.27999999999997</v>
          </cell>
          <cell r="V745">
            <v>305.88</v>
          </cell>
          <cell r="W745">
            <v>242.86</v>
          </cell>
          <cell r="X745">
            <v>276.47000000000003</v>
          </cell>
          <cell r="Y745">
            <v>133.61000000000001</v>
          </cell>
          <cell r="Z745">
            <v>305.88</v>
          </cell>
          <cell r="AA745">
            <v>255.46</v>
          </cell>
          <cell r="AB745">
            <v>297.48</v>
          </cell>
          <cell r="AC745">
            <v>217.65</v>
          </cell>
          <cell r="AD745">
            <v>280.67</v>
          </cell>
          <cell r="AE745">
            <v>150.41999999999999</v>
          </cell>
          <cell r="AF745">
            <v>259.66000000000003</v>
          </cell>
          <cell r="AG745">
            <v>57.98</v>
          </cell>
          <cell r="AH745">
            <v>276.47000000000003</v>
          </cell>
          <cell r="AI745">
            <v>133.61000000000001</v>
          </cell>
          <cell r="AJ745">
            <v>305.88</v>
          </cell>
          <cell r="AK745">
            <v>255.46</v>
          </cell>
          <cell r="AL745">
            <v>297.48</v>
          </cell>
          <cell r="AM745">
            <v>217.65</v>
          </cell>
          <cell r="AN745">
            <v>280.67</v>
          </cell>
          <cell r="AO745">
            <v>150.41999999999999</v>
          </cell>
          <cell r="AP745">
            <v>259.66000000000003</v>
          </cell>
          <cell r="AQ745">
            <v>57.98</v>
          </cell>
          <cell r="AR745" t="str">
            <v>-</v>
          </cell>
          <cell r="AS745" t="str">
            <v>-</v>
          </cell>
          <cell r="AT745" t="str">
            <v>-</v>
          </cell>
          <cell r="AU745" t="str">
            <v>-</v>
          </cell>
          <cell r="AV745">
            <v>322.69</v>
          </cell>
          <cell r="AW745">
            <v>322.69</v>
          </cell>
          <cell r="AX745">
            <v>322.69</v>
          </cell>
          <cell r="AY745">
            <v>322.69</v>
          </cell>
          <cell r="AZ745">
            <v>322.69</v>
          </cell>
          <cell r="BA745">
            <v>322.69</v>
          </cell>
          <cell r="BB745">
            <v>322.69</v>
          </cell>
          <cell r="BC745">
            <v>322.69</v>
          </cell>
          <cell r="BD745">
            <v>226.05</v>
          </cell>
          <cell r="BE745">
            <v>0</v>
          </cell>
          <cell r="BF745">
            <v>226.05</v>
          </cell>
          <cell r="BG745">
            <v>0</v>
          </cell>
          <cell r="BH745">
            <v>340.34</v>
          </cell>
          <cell r="BI745">
            <v>340.34</v>
          </cell>
          <cell r="BJ745">
            <v>340.34</v>
          </cell>
          <cell r="BK745">
            <v>340.34</v>
          </cell>
        </row>
        <row r="746">
          <cell r="B746" t="str">
            <v>TLG50UP750</v>
          </cell>
          <cell r="C746" t="str">
            <v>Gadget Televizor LG 50 inch 50UP75003LF Led 4K Ultra HD</v>
          </cell>
          <cell r="D746">
            <v>318.49</v>
          </cell>
          <cell r="E746">
            <v>318.49</v>
          </cell>
          <cell r="F746">
            <v>318.49</v>
          </cell>
          <cell r="G746">
            <v>318.49</v>
          </cell>
          <cell r="H746">
            <v>318.49</v>
          </cell>
          <cell r="I746">
            <v>318.49</v>
          </cell>
          <cell r="J746">
            <v>314.29000000000002</v>
          </cell>
          <cell r="K746">
            <v>289.08</v>
          </cell>
          <cell r="L746">
            <v>301.68</v>
          </cell>
          <cell r="M746">
            <v>238.66</v>
          </cell>
          <cell r="N746">
            <v>318.49</v>
          </cell>
          <cell r="O746">
            <v>318.49</v>
          </cell>
          <cell r="P746">
            <v>318.49</v>
          </cell>
          <cell r="Q746">
            <v>318.49</v>
          </cell>
          <cell r="R746">
            <v>318.49</v>
          </cell>
          <cell r="S746">
            <v>318.49</v>
          </cell>
          <cell r="T746">
            <v>314.29000000000002</v>
          </cell>
          <cell r="U746">
            <v>289.08</v>
          </cell>
          <cell r="V746">
            <v>301.68</v>
          </cell>
          <cell r="W746">
            <v>238.66</v>
          </cell>
          <cell r="X746">
            <v>272.27</v>
          </cell>
          <cell r="Y746">
            <v>129.41</v>
          </cell>
          <cell r="Z746">
            <v>301.68</v>
          </cell>
          <cell r="AA746">
            <v>251.26</v>
          </cell>
          <cell r="AB746">
            <v>293.27999999999997</v>
          </cell>
          <cell r="AC746">
            <v>213.45</v>
          </cell>
          <cell r="AD746">
            <v>276.47000000000003</v>
          </cell>
          <cell r="AE746">
            <v>146.22</v>
          </cell>
          <cell r="AF746">
            <v>255.46</v>
          </cell>
          <cell r="AG746">
            <v>53.78</v>
          </cell>
          <cell r="AH746">
            <v>272.27</v>
          </cell>
          <cell r="AI746">
            <v>129.41</v>
          </cell>
          <cell r="AJ746">
            <v>301.68</v>
          </cell>
          <cell r="AK746">
            <v>251.26</v>
          </cell>
          <cell r="AL746">
            <v>293.27999999999997</v>
          </cell>
          <cell r="AM746">
            <v>213.45</v>
          </cell>
          <cell r="AN746">
            <v>276.47000000000003</v>
          </cell>
          <cell r="AO746">
            <v>146.22</v>
          </cell>
          <cell r="AP746">
            <v>255.46</v>
          </cell>
          <cell r="AQ746">
            <v>53.78</v>
          </cell>
          <cell r="AR746" t="str">
            <v>-</v>
          </cell>
          <cell r="AS746" t="str">
            <v>-</v>
          </cell>
          <cell r="AT746" t="str">
            <v>-</v>
          </cell>
          <cell r="AU746" t="str">
            <v>-</v>
          </cell>
          <cell r="AV746">
            <v>318.49</v>
          </cell>
          <cell r="AW746">
            <v>318.49</v>
          </cell>
          <cell r="AX746">
            <v>318.49</v>
          </cell>
          <cell r="AY746">
            <v>318.49</v>
          </cell>
          <cell r="AZ746">
            <v>318.49</v>
          </cell>
          <cell r="BA746">
            <v>318.49</v>
          </cell>
          <cell r="BB746">
            <v>318.49</v>
          </cell>
          <cell r="BC746">
            <v>318.49</v>
          </cell>
          <cell r="BD746">
            <v>221.85</v>
          </cell>
          <cell r="BE746">
            <v>0</v>
          </cell>
          <cell r="BF746">
            <v>221.85</v>
          </cell>
          <cell r="BG746">
            <v>0</v>
          </cell>
          <cell r="BH746">
            <v>336.13</v>
          </cell>
          <cell r="BI746">
            <v>336.13</v>
          </cell>
          <cell r="BJ746">
            <v>336.13</v>
          </cell>
          <cell r="BK746">
            <v>336.13</v>
          </cell>
        </row>
        <row r="747">
          <cell r="B747" t="str">
            <v>TSA50UE807</v>
          </cell>
          <cell r="C747" t="str">
            <v>Gadget Televizor Samsung UE50BU8072UXXH 125cm Smart 4K Ultra HD</v>
          </cell>
          <cell r="D747">
            <v>373.11</v>
          </cell>
          <cell r="E747">
            <v>373.11</v>
          </cell>
          <cell r="F747">
            <v>373.11</v>
          </cell>
          <cell r="G747">
            <v>373.11</v>
          </cell>
          <cell r="H747">
            <v>373.11</v>
          </cell>
          <cell r="I747">
            <v>373.11</v>
          </cell>
          <cell r="J747">
            <v>368.91</v>
          </cell>
          <cell r="K747">
            <v>343.7</v>
          </cell>
          <cell r="L747">
            <v>356.3</v>
          </cell>
          <cell r="M747">
            <v>293.27999999999997</v>
          </cell>
          <cell r="N747">
            <v>373.11</v>
          </cell>
          <cell r="O747">
            <v>373.11</v>
          </cell>
          <cell r="P747">
            <v>373.11</v>
          </cell>
          <cell r="Q747">
            <v>373.11</v>
          </cell>
          <cell r="R747">
            <v>373.11</v>
          </cell>
          <cell r="S747">
            <v>373.11</v>
          </cell>
          <cell r="T747">
            <v>368.91</v>
          </cell>
          <cell r="U747">
            <v>343.7</v>
          </cell>
          <cell r="V747">
            <v>356.3</v>
          </cell>
          <cell r="W747">
            <v>293.27999999999997</v>
          </cell>
          <cell r="X747">
            <v>326.89</v>
          </cell>
          <cell r="Y747">
            <v>184.03</v>
          </cell>
          <cell r="Z747">
            <v>356.3</v>
          </cell>
          <cell r="AA747">
            <v>305.88</v>
          </cell>
          <cell r="AB747">
            <v>347.9</v>
          </cell>
          <cell r="AC747">
            <v>268.07</v>
          </cell>
          <cell r="AD747">
            <v>331.09</v>
          </cell>
          <cell r="AE747">
            <v>200.84</v>
          </cell>
          <cell r="AF747">
            <v>310.08</v>
          </cell>
          <cell r="AG747">
            <v>108.4</v>
          </cell>
          <cell r="AH747">
            <v>326.89</v>
          </cell>
          <cell r="AI747">
            <v>184.03</v>
          </cell>
          <cell r="AJ747">
            <v>356.3</v>
          </cell>
          <cell r="AK747">
            <v>305.88</v>
          </cell>
          <cell r="AL747">
            <v>347.9</v>
          </cell>
          <cell r="AM747">
            <v>268.07</v>
          </cell>
          <cell r="AN747">
            <v>331.09</v>
          </cell>
          <cell r="AO747">
            <v>200.84</v>
          </cell>
          <cell r="AP747">
            <v>310.08</v>
          </cell>
          <cell r="AQ747">
            <v>108.4</v>
          </cell>
          <cell r="AR747" t="str">
            <v>-</v>
          </cell>
          <cell r="AS747" t="str">
            <v>-</v>
          </cell>
          <cell r="AT747" t="str">
            <v>-</v>
          </cell>
          <cell r="AU747" t="str">
            <v>-</v>
          </cell>
          <cell r="AV747">
            <v>373.11</v>
          </cell>
          <cell r="AW747">
            <v>373.11</v>
          </cell>
          <cell r="AX747">
            <v>373.11</v>
          </cell>
          <cell r="AY747">
            <v>373.11</v>
          </cell>
          <cell r="AZ747">
            <v>373.11</v>
          </cell>
          <cell r="BA747">
            <v>373.11</v>
          </cell>
          <cell r="BB747">
            <v>373.11</v>
          </cell>
          <cell r="BC747">
            <v>373.11</v>
          </cell>
          <cell r="BD747">
            <v>276.47000000000003</v>
          </cell>
          <cell r="BE747">
            <v>0</v>
          </cell>
          <cell r="BF747">
            <v>276.47000000000003</v>
          </cell>
          <cell r="BG747">
            <v>0</v>
          </cell>
          <cell r="BH747">
            <v>394.12</v>
          </cell>
          <cell r="BI747">
            <v>394.12</v>
          </cell>
          <cell r="BJ747">
            <v>394.12</v>
          </cell>
          <cell r="BK747">
            <v>394.12</v>
          </cell>
        </row>
        <row r="748">
          <cell r="B748" t="str">
            <v>TSABU8072</v>
          </cell>
          <cell r="C748" t="str">
            <v>Gadget Televizor Samsung LED 43BU8072 108cm Smart 4K Ultra HD</v>
          </cell>
          <cell r="D748">
            <v>360.5</v>
          </cell>
          <cell r="E748">
            <v>360.5</v>
          </cell>
          <cell r="F748">
            <v>360.5</v>
          </cell>
          <cell r="G748">
            <v>360.5</v>
          </cell>
          <cell r="H748">
            <v>360.5</v>
          </cell>
          <cell r="I748">
            <v>360.5</v>
          </cell>
          <cell r="J748">
            <v>356.3</v>
          </cell>
          <cell r="K748">
            <v>331.09</v>
          </cell>
          <cell r="L748">
            <v>343.7</v>
          </cell>
          <cell r="M748">
            <v>280.67</v>
          </cell>
          <cell r="N748">
            <v>360.5</v>
          </cell>
          <cell r="O748">
            <v>360.5</v>
          </cell>
          <cell r="P748">
            <v>360.5</v>
          </cell>
          <cell r="Q748">
            <v>360.5</v>
          </cell>
          <cell r="R748">
            <v>360.5</v>
          </cell>
          <cell r="S748">
            <v>360.5</v>
          </cell>
          <cell r="T748">
            <v>356.3</v>
          </cell>
          <cell r="U748">
            <v>331.09</v>
          </cell>
          <cell r="V748">
            <v>343.7</v>
          </cell>
          <cell r="W748">
            <v>280.67</v>
          </cell>
          <cell r="X748">
            <v>314.29000000000002</v>
          </cell>
          <cell r="Y748">
            <v>171.43</v>
          </cell>
          <cell r="Z748">
            <v>343.7</v>
          </cell>
          <cell r="AA748">
            <v>293.27999999999997</v>
          </cell>
          <cell r="AB748">
            <v>335.29</v>
          </cell>
          <cell r="AC748">
            <v>255.46</v>
          </cell>
          <cell r="AD748">
            <v>318.49</v>
          </cell>
          <cell r="AE748">
            <v>188.24</v>
          </cell>
          <cell r="AF748">
            <v>297.48</v>
          </cell>
          <cell r="AG748">
            <v>95.8</v>
          </cell>
          <cell r="AH748">
            <v>314.29000000000002</v>
          </cell>
          <cell r="AI748">
            <v>171.43</v>
          </cell>
          <cell r="AJ748">
            <v>343.7</v>
          </cell>
          <cell r="AK748">
            <v>293.27999999999997</v>
          </cell>
          <cell r="AL748">
            <v>335.29</v>
          </cell>
          <cell r="AM748">
            <v>255.46</v>
          </cell>
          <cell r="AN748">
            <v>318.49</v>
          </cell>
          <cell r="AO748">
            <v>188.24</v>
          </cell>
          <cell r="AP748">
            <v>297.48</v>
          </cell>
          <cell r="AQ748">
            <v>95.8</v>
          </cell>
          <cell r="AR748" t="str">
            <v>-</v>
          </cell>
          <cell r="AS748" t="str">
            <v>-</v>
          </cell>
          <cell r="AT748" t="str">
            <v>-</v>
          </cell>
          <cell r="AU748" t="str">
            <v>-</v>
          </cell>
          <cell r="AV748">
            <v>360.5</v>
          </cell>
          <cell r="AW748">
            <v>360.5</v>
          </cell>
          <cell r="AX748">
            <v>360.5</v>
          </cell>
          <cell r="AY748">
            <v>360.5</v>
          </cell>
          <cell r="AZ748">
            <v>360.5</v>
          </cell>
          <cell r="BA748">
            <v>360.5</v>
          </cell>
          <cell r="BB748">
            <v>360.5</v>
          </cell>
          <cell r="BC748">
            <v>360.5</v>
          </cell>
          <cell r="BD748">
            <v>263.87</v>
          </cell>
          <cell r="BE748">
            <v>0</v>
          </cell>
          <cell r="BF748">
            <v>263.87</v>
          </cell>
          <cell r="BG748">
            <v>0</v>
          </cell>
          <cell r="BH748">
            <v>380.67</v>
          </cell>
          <cell r="BI748">
            <v>380.67</v>
          </cell>
          <cell r="BJ748">
            <v>380.67</v>
          </cell>
          <cell r="BK748">
            <v>380.67</v>
          </cell>
        </row>
        <row r="749">
          <cell r="B749" t="str">
            <v>TSA50Q60B</v>
          </cell>
          <cell r="C749" t="str">
            <v>Gadget Televizor Samsung QLED 50Q60B 125cm Smart 4K Ultra HD</v>
          </cell>
          <cell r="D749">
            <v>536.97</v>
          </cell>
          <cell r="E749">
            <v>536.97</v>
          </cell>
          <cell r="F749">
            <v>536.97</v>
          </cell>
          <cell r="G749">
            <v>536.97</v>
          </cell>
          <cell r="H749">
            <v>536.97</v>
          </cell>
          <cell r="I749">
            <v>536.97</v>
          </cell>
          <cell r="J749">
            <v>528.57000000000005</v>
          </cell>
          <cell r="K749">
            <v>507.56</v>
          </cell>
          <cell r="L749">
            <v>515.97</v>
          </cell>
          <cell r="M749">
            <v>457.14</v>
          </cell>
          <cell r="N749">
            <v>536.97</v>
          </cell>
          <cell r="O749">
            <v>536.97</v>
          </cell>
          <cell r="P749">
            <v>536.97</v>
          </cell>
          <cell r="Q749">
            <v>536.97</v>
          </cell>
          <cell r="R749">
            <v>536.97</v>
          </cell>
          <cell r="S749">
            <v>536.97</v>
          </cell>
          <cell r="T749">
            <v>528.57000000000005</v>
          </cell>
          <cell r="U749">
            <v>507.56</v>
          </cell>
          <cell r="V749">
            <v>515.97</v>
          </cell>
          <cell r="W749">
            <v>457.14</v>
          </cell>
          <cell r="X749">
            <v>490.76</v>
          </cell>
          <cell r="Y749">
            <v>347.9</v>
          </cell>
          <cell r="Z749">
            <v>520.16999999999996</v>
          </cell>
          <cell r="AA749">
            <v>469.75</v>
          </cell>
          <cell r="AB749">
            <v>511.76</v>
          </cell>
          <cell r="AC749">
            <v>431.93</v>
          </cell>
          <cell r="AD749">
            <v>494.96</v>
          </cell>
          <cell r="AE749">
            <v>364.71</v>
          </cell>
          <cell r="AF749">
            <v>469.75</v>
          </cell>
          <cell r="AG749">
            <v>272.27</v>
          </cell>
          <cell r="AH749">
            <v>490.76</v>
          </cell>
          <cell r="AI749">
            <v>347.9</v>
          </cell>
          <cell r="AJ749">
            <v>520.16999999999996</v>
          </cell>
          <cell r="AK749">
            <v>469.75</v>
          </cell>
          <cell r="AL749">
            <v>511.76</v>
          </cell>
          <cell r="AM749">
            <v>431.93</v>
          </cell>
          <cell r="AN749">
            <v>494.96</v>
          </cell>
          <cell r="AO749">
            <v>364.71</v>
          </cell>
          <cell r="AP749">
            <v>469.75</v>
          </cell>
          <cell r="AQ749">
            <v>272.27</v>
          </cell>
          <cell r="AR749" t="str">
            <v>-</v>
          </cell>
          <cell r="AS749" t="str">
            <v>-</v>
          </cell>
          <cell r="AT749" t="str">
            <v>-</v>
          </cell>
          <cell r="AU749" t="str">
            <v>-</v>
          </cell>
          <cell r="AV749">
            <v>536.97</v>
          </cell>
          <cell r="AW749">
            <v>536.97</v>
          </cell>
          <cell r="AX749">
            <v>536.97</v>
          </cell>
          <cell r="AY749">
            <v>536.97</v>
          </cell>
          <cell r="AZ749">
            <v>536.97</v>
          </cell>
          <cell r="BA749">
            <v>536.97</v>
          </cell>
          <cell r="BB749">
            <v>536.97</v>
          </cell>
          <cell r="BC749">
            <v>536.97</v>
          </cell>
          <cell r="BD749">
            <v>436.13</v>
          </cell>
          <cell r="BE749">
            <v>137.82</v>
          </cell>
          <cell r="BF749">
            <v>436.13</v>
          </cell>
          <cell r="BG749">
            <v>137.82</v>
          </cell>
          <cell r="BH749">
            <v>565.54999999999995</v>
          </cell>
          <cell r="BI749">
            <v>565.54999999999995</v>
          </cell>
          <cell r="BJ749">
            <v>565.54999999999995</v>
          </cell>
          <cell r="BK749">
            <v>565.54999999999995</v>
          </cell>
        </row>
        <row r="750">
          <cell r="B750" t="str">
            <v>TALTV42EP</v>
          </cell>
          <cell r="C750" t="str">
            <v>Gadget TV Allview 42ePlay6000-F/1</v>
          </cell>
          <cell r="D750">
            <v>200.84</v>
          </cell>
          <cell r="E750">
            <v>200.84</v>
          </cell>
          <cell r="F750">
            <v>200.84</v>
          </cell>
          <cell r="G750">
            <v>200.84</v>
          </cell>
          <cell r="H750">
            <v>200.84</v>
          </cell>
          <cell r="I750">
            <v>200.84</v>
          </cell>
          <cell r="J750">
            <v>192.44</v>
          </cell>
          <cell r="K750">
            <v>171.43</v>
          </cell>
          <cell r="L750">
            <v>184.03</v>
          </cell>
          <cell r="M750">
            <v>121.01</v>
          </cell>
          <cell r="N750">
            <v>200.84</v>
          </cell>
          <cell r="O750">
            <v>200.84</v>
          </cell>
          <cell r="P750">
            <v>200.84</v>
          </cell>
          <cell r="Q750">
            <v>200.84</v>
          </cell>
          <cell r="R750">
            <v>200.84</v>
          </cell>
          <cell r="S750">
            <v>200.84</v>
          </cell>
          <cell r="T750">
            <v>192.44</v>
          </cell>
          <cell r="U750">
            <v>171.43</v>
          </cell>
          <cell r="V750">
            <v>184.03</v>
          </cell>
          <cell r="W750">
            <v>121.01</v>
          </cell>
          <cell r="X750">
            <v>154.62</v>
          </cell>
          <cell r="Y750">
            <v>11.76</v>
          </cell>
          <cell r="Z750">
            <v>184.03</v>
          </cell>
          <cell r="AA750">
            <v>133.61000000000001</v>
          </cell>
          <cell r="AB750">
            <v>175.63</v>
          </cell>
          <cell r="AC750">
            <v>95.8</v>
          </cell>
          <cell r="AD750">
            <v>158.82</v>
          </cell>
          <cell r="AE750">
            <v>28.57</v>
          </cell>
          <cell r="AF750">
            <v>137.82</v>
          </cell>
          <cell r="AG750">
            <v>0</v>
          </cell>
          <cell r="AH750">
            <v>154.62</v>
          </cell>
          <cell r="AI750">
            <v>11.76</v>
          </cell>
          <cell r="AJ750">
            <v>184.03</v>
          </cell>
          <cell r="AK750">
            <v>133.61000000000001</v>
          </cell>
          <cell r="AL750">
            <v>175.63</v>
          </cell>
          <cell r="AM750">
            <v>95.8</v>
          </cell>
          <cell r="AN750">
            <v>158.82</v>
          </cell>
          <cell r="AO750">
            <v>28.57</v>
          </cell>
          <cell r="AP750">
            <v>137.82</v>
          </cell>
          <cell r="AQ750">
            <v>0</v>
          </cell>
          <cell r="AR750" t="str">
            <v>-</v>
          </cell>
          <cell r="AS750" t="str">
            <v>-</v>
          </cell>
          <cell r="AT750" t="str">
            <v>-</v>
          </cell>
          <cell r="AU750" t="str">
            <v>-</v>
          </cell>
          <cell r="AV750">
            <v>200.84</v>
          </cell>
          <cell r="AW750">
            <v>200.84</v>
          </cell>
          <cell r="AX750">
            <v>200.84</v>
          </cell>
          <cell r="AY750">
            <v>200.84</v>
          </cell>
          <cell r="AZ750">
            <v>200.84</v>
          </cell>
          <cell r="BA750">
            <v>200.84</v>
          </cell>
          <cell r="BB750">
            <v>200.84</v>
          </cell>
          <cell r="BC750">
            <v>200.84</v>
          </cell>
          <cell r="BD750">
            <v>100</v>
          </cell>
          <cell r="BE750">
            <v>0</v>
          </cell>
          <cell r="BF750">
            <v>100</v>
          </cell>
          <cell r="BG750">
            <v>0</v>
          </cell>
          <cell r="BH750">
            <v>212.61</v>
          </cell>
          <cell r="BI750">
            <v>212.61</v>
          </cell>
          <cell r="BJ750">
            <v>212.61</v>
          </cell>
          <cell r="BK750">
            <v>212.61</v>
          </cell>
        </row>
        <row r="751">
          <cell r="B751" t="str">
            <v>TXIMTVP132</v>
          </cell>
          <cell r="C751" t="str">
            <v>Gadget TV Xiaomi Mi TV 32P1 81cm</v>
          </cell>
          <cell r="D751">
            <v>175.63</v>
          </cell>
          <cell r="E751">
            <v>175.63</v>
          </cell>
          <cell r="F751">
            <v>175.63</v>
          </cell>
          <cell r="G751">
            <v>175.63</v>
          </cell>
          <cell r="H751">
            <v>175.63</v>
          </cell>
          <cell r="I751">
            <v>175.63</v>
          </cell>
          <cell r="J751">
            <v>171.43</v>
          </cell>
          <cell r="K751">
            <v>146.22</v>
          </cell>
          <cell r="L751">
            <v>158.82</v>
          </cell>
          <cell r="M751">
            <v>95.8</v>
          </cell>
          <cell r="N751">
            <v>175.63</v>
          </cell>
          <cell r="O751">
            <v>175.63</v>
          </cell>
          <cell r="P751">
            <v>175.63</v>
          </cell>
          <cell r="Q751">
            <v>175.63</v>
          </cell>
          <cell r="R751">
            <v>175.63</v>
          </cell>
          <cell r="S751">
            <v>175.63</v>
          </cell>
          <cell r="T751">
            <v>171.43</v>
          </cell>
          <cell r="U751">
            <v>146.22</v>
          </cell>
          <cell r="V751">
            <v>158.82</v>
          </cell>
          <cell r="W751">
            <v>95.8</v>
          </cell>
          <cell r="X751">
            <v>129.41</v>
          </cell>
          <cell r="Y751">
            <v>0</v>
          </cell>
          <cell r="Z751">
            <v>158.82</v>
          </cell>
          <cell r="AA751">
            <v>108.4</v>
          </cell>
          <cell r="AB751">
            <v>150.41999999999999</v>
          </cell>
          <cell r="AC751">
            <v>70.59</v>
          </cell>
          <cell r="AD751">
            <v>133.61000000000001</v>
          </cell>
          <cell r="AE751">
            <v>3.36</v>
          </cell>
          <cell r="AF751">
            <v>112.61</v>
          </cell>
          <cell r="AG751">
            <v>0</v>
          </cell>
          <cell r="AH751">
            <v>129.41</v>
          </cell>
          <cell r="AI751">
            <v>0</v>
          </cell>
          <cell r="AJ751">
            <v>158.82</v>
          </cell>
          <cell r="AK751">
            <v>108.4</v>
          </cell>
          <cell r="AL751">
            <v>150.41999999999999</v>
          </cell>
          <cell r="AM751">
            <v>70.59</v>
          </cell>
          <cell r="AN751">
            <v>133.61000000000001</v>
          </cell>
          <cell r="AO751">
            <v>3.36</v>
          </cell>
          <cell r="AP751">
            <v>112.61</v>
          </cell>
          <cell r="AQ751">
            <v>0</v>
          </cell>
          <cell r="AR751" t="str">
            <v>-</v>
          </cell>
          <cell r="AS751" t="str">
            <v>-</v>
          </cell>
          <cell r="AT751" t="str">
            <v>-</v>
          </cell>
          <cell r="AU751" t="str">
            <v>-</v>
          </cell>
          <cell r="AV751">
            <v>175.63</v>
          </cell>
          <cell r="AW751">
            <v>175.63</v>
          </cell>
          <cell r="AX751">
            <v>175.63</v>
          </cell>
          <cell r="AY751">
            <v>175.63</v>
          </cell>
          <cell r="AZ751">
            <v>175.63</v>
          </cell>
          <cell r="BA751">
            <v>175.63</v>
          </cell>
          <cell r="BB751">
            <v>175.63</v>
          </cell>
          <cell r="BC751">
            <v>175.63</v>
          </cell>
          <cell r="BD751">
            <v>78.989999999999995</v>
          </cell>
          <cell r="BE751">
            <v>0</v>
          </cell>
          <cell r="BF751">
            <v>78.989999999999995</v>
          </cell>
          <cell r="BG751">
            <v>0</v>
          </cell>
          <cell r="BH751">
            <v>184.87</v>
          </cell>
          <cell r="BI751">
            <v>184.87</v>
          </cell>
          <cell r="BJ751">
            <v>184.87</v>
          </cell>
          <cell r="BK751">
            <v>184.87</v>
          </cell>
        </row>
        <row r="752">
          <cell r="B752" t="str">
            <v>TSA32UE430</v>
          </cell>
          <cell r="C752" t="str">
            <v>Gadget Televizor Samsung 32 inch UE32T4302AKXXH</v>
          </cell>
          <cell r="D752">
            <v>171.43</v>
          </cell>
          <cell r="E752">
            <v>171.43</v>
          </cell>
          <cell r="F752">
            <v>171.43</v>
          </cell>
          <cell r="G752">
            <v>171.43</v>
          </cell>
          <cell r="H752">
            <v>171.43</v>
          </cell>
          <cell r="I752">
            <v>171.43</v>
          </cell>
          <cell r="J752">
            <v>163.03</v>
          </cell>
          <cell r="K752">
            <v>142.02000000000001</v>
          </cell>
          <cell r="L752">
            <v>150.41999999999999</v>
          </cell>
          <cell r="M752">
            <v>91.6</v>
          </cell>
          <cell r="N752">
            <v>171.43</v>
          </cell>
          <cell r="O752">
            <v>171.43</v>
          </cell>
          <cell r="P752">
            <v>171.43</v>
          </cell>
          <cell r="Q752">
            <v>171.43</v>
          </cell>
          <cell r="R752">
            <v>171.43</v>
          </cell>
          <cell r="S752">
            <v>171.43</v>
          </cell>
          <cell r="T752">
            <v>163.03</v>
          </cell>
          <cell r="U752">
            <v>142.02000000000001</v>
          </cell>
          <cell r="V752">
            <v>150.41999999999999</v>
          </cell>
          <cell r="W752">
            <v>91.6</v>
          </cell>
          <cell r="X752">
            <v>125.21</v>
          </cell>
          <cell r="Y752">
            <v>0</v>
          </cell>
          <cell r="Z752">
            <v>154.62</v>
          </cell>
          <cell r="AA752">
            <v>100</v>
          </cell>
          <cell r="AB752">
            <v>146.22</v>
          </cell>
          <cell r="AC752">
            <v>66.39</v>
          </cell>
          <cell r="AD752">
            <v>129.41</v>
          </cell>
          <cell r="AE752">
            <v>0</v>
          </cell>
          <cell r="AF752">
            <v>104.2</v>
          </cell>
          <cell r="AG752">
            <v>0</v>
          </cell>
          <cell r="AH752">
            <v>125.21</v>
          </cell>
          <cell r="AI752">
            <v>0</v>
          </cell>
          <cell r="AJ752">
            <v>154.62</v>
          </cell>
          <cell r="AK752">
            <v>100</v>
          </cell>
          <cell r="AL752">
            <v>146.22</v>
          </cell>
          <cell r="AM752">
            <v>66.39</v>
          </cell>
          <cell r="AN752">
            <v>129.41</v>
          </cell>
          <cell r="AO752">
            <v>0</v>
          </cell>
          <cell r="AP752">
            <v>104.2</v>
          </cell>
          <cell r="AQ752">
            <v>0</v>
          </cell>
          <cell r="AR752" t="str">
            <v>-</v>
          </cell>
          <cell r="AS752" t="str">
            <v>-</v>
          </cell>
          <cell r="AT752" t="str">
            <v>-</v>
          </cell>
          <cell r="AU752" t="str">
            <v>-</v>
          </cell>
          <cell r="AV752">
            <v>171.43</v>
          </cell>
          <cell r="AW752">
            <v>171.43</v>
          </cell>
          <cell r="AX752">
            <v>171.43</v>
          </cell>
          <cell r="AY752">
            <v>171.43</v>
          </cell>
          <cell r="AZ752">
            <v>171.43</v>
          </cell>
          <cell r="BA752">
            <v>171.43</v>
          </cell>
          <cell r="BB752">
            <v>171.43</v>
          </cell>
          <cell r="BC752">
            <v>171.43</v>
          </cell>
          <cell r="BD752">
            <v>70.59</v>
          </cell>
          <cell r="BE752">
            <v>0</v>
          </cell>
          <cell r="BF752">
            <v>70.59</v>
          </cell>
          <cell r="BG752">
            <v>0</v>
          </cell>
          <cell r="BH752">
            <v>178.99</v>
          </cell>
          <cell r="BI752">
            <v>178.99</v>
          </cell>
          <cell r="BJ752">
            <v>178.99</v>
          </cell>
          <cell r="BK752">
            <v>178.99</v>
          </cell>
        </row>
        <row r="753">
          <cell r="B753" t="str">
            <v>TAP14128NL</v>
          </cell>
          <cell r="C753" t="str">
            <v>iPhone14 128GB Midnight cu Macbook Air 13 M1 256GB SpaceGrey mgn63ze/a</v>
          </cell>
          <cell r="D753">
            <v>1608.4</v>
          </cell>
          <cell r="E753">
            <v>1608.4</v>
          </cell>
          <cell r="F753">
            <v>1608.4</v>
          </cell>
          <cell r="G753">
            <v>1608.4</v>
          </cell>
          <cell r="H753">
            <v>1608.4</v>
          </cell>
          <cell r="I753">
            <v>1608.4</v>
          </cell>
          <cell r="J753">
            <v>1604.2</v>
          </cell>
          <cell r="K753">
            <v>1578.99</v>
          </cell>
          <cell r="L753">
            <v>1591.6</v>
          </cell>
          <cell r="M753">
            <v>1528.57</v>
          </cell>
          <cell r="N753">
            <v>1608.4</v>
          </cell>
          <cell r="O753">
            <v>1608.4</v>
          </cell>
          <cell r="P753">
            <v>1608.4</v>
          </cell>
          <cell r="Q753">
            <v>1608.4</v>
          </cell>
          <cell r="R753">
            <v>1608.4</v>
          </cell>
          <cell r="S753">
            <v>1608.4</v>
          </cell>
          <cell r="T753">
            <v>1604.2</v>
          </cell>
          <cell r="U753">
            <v>1578.99</v>
          </cell>
          <cell r="V753">
            <v>1591.6</v>
          </cell>
          <cell r="W753">
            <v>1528.57</v>
          </cell>
          <cell r="X753">
            <v>1562.18</v>
          </cell>
          <cell r="Y753">
            <v>1419.33</v>
          </cell>
          <cell r="Z753">
            <v>1591.6</v>
          </cell>
          <cell r="AA753">
            <v>1541.18</v>
          </cell>
          <cell r="AB753">
            <v>1583.19</v>
          </cell>
          <cell r="AC753">
            <v>1503.36</v>
          </cell>
          <cell r="AD753">
            <v>1566.39</v>
          </cell>
          <cell r="AE753">
            <v>1436.13</v>
          </cell>
          <cell r="AF753">
            <v>1545.38</v>
          </cell>
          <cell r="AG753">
            <v>1343.7</v>
          </cell>
          <cell r="AH753">
            <v>1562.18</v>
          </cell>
          <cell r="AI753">
            <v>1419.33</v>
          </cell>
          <cell r="AJ753">
            <v>1591.6</v>
          </cell>
          <cell r="AK753">
            <v>1541.18</v>
          </cell>
          <cell r="AL753">
            <v>1583.19</v>
          </cell>
          <cell r="AM753">
            <v>1503.36</v>
          </cell>
          <cell r="AN753">
            <v>1566.39</v>
          </cell>
          <cell r="AO753">
            <v>1436.13</v>
          </cell>
          <cell r="AP753">
            <v>1545.38</v>
          </cell>
          <cell r="AQ753">
            <v>1343.7</v>
          </cell>
          <cell r="AR753" t="str">
            <v>-</v>
          </cell>
          <cell r="AS753" t="str">
            <v>-</v>
          </cell>
          <cell r="AT753" t="str">
            <v>-</v>
          </cell>
          <cell r="AU753" t="str">
            <v>-</v>
          </cell>
          <cell r="AV753">
            <v>1608.4</v>
          </cell>
          <cell r="AW753">
            <v>1608.4</v>
          </cell>
          <cell r="AX753">
            <v>1608.4</v>
          </cell>
          <cell r="AY753">
            <v>1608.4</v>
          </cell>
          <cell r="AZ753">
            <v>1608.4</v>
          </cell>
          <cell r="BA753">
            <v>1608.4</v>
          </cell>
          <cell r="BB753">
            <v>1608.4</v>
          </cell>
          <cell r="BC753">
            <v>1608.4</v>
          </cell>
          <cell r="BD753">
            <v>1511.76</v>
          </cell>
          <cell r="BE753">
            <v>1209.24</v>
          </cell>
          <cell r="BF753">
            <v>1511.76</v>
          </cell>
          <cell r="BG753">
            <v>1209.24</v>
          </cell>
          <cell r="BH753">
            <v>1690.76</v>
          </cell>
          <cell r="BI753">
            <v>1690.76</v>
          </cell>
          <cell r="BJ753">
            <v>1690.76</v>
          </cell>
          <cell r="BK753">
            <v>1690.76</v>
          </cell>
        </row>
        <row r="754">
          <cell r="B754" t="str">
            <v>TAP14128NM</v>
          </cell>
          <cell r="C754" t="str">
            <v>iPhone14 128GB Midnight cu Macbook Air 13 M2 256GB SpaceGrey mlxw3ze/a</v>
          </cell>
          <cell r="D754">
            <v>1873.11</v>
          </cell>
          <cell r="E754">
            <v>1873.11</v>
          </cell>
          <cell r="F754">
            <v>1873.11</v>
          </cell>
          <cell r="G754">
            <v>1873.11</v>
          </cell>
          <cell r="H754">
            <v>1873.11</v>
          </cell>
          <cell r="I754">
            <v>1873.11</v>
          </cell>
          <cell r="J754">
            <v>1864.71</v>
          </cell>
          <cell r="K754">
            <v>1843.7</v>
          </cell>
          <cell r="L754">
            <v>1852.1</v>
          </cell>
          <cell r="M754">
            <v>1793.28</v>
          </cell>
          <cell r="N754">
            <v>1873.11</v>
          </cell>
          <cell r="O754">
            <v>1873.11</v>
          </cell>
          <cell r="P754">
            <v>1873.11</v>
          </cell>
          <cell r="Q754">
            <v>1873.11</v>
          </cell>
          <cell r="R754">
            <v>1873.11</v>
          </cell>
          <cell r="S754">
            <v>1873.11</v>
          </cell>
          <cell r="T754">
            <v>1864.71</v>
          </cell>
          <cell r="U754">
            <v>1843.7</v>
          </cell>
          <cell r="V754">
            <v>1852.1</v>
          </cell>
          <cell r="W754">
            <v>1793.28</v>
          </cell>
          <cell r="X754">
            <v>1826.89</v>
          </cell>
          <cell r="Y754">
            <v>1684.03</v>
          </cell>
          <cell r="Z754">
            <v>1856.3</v>
          </cell>
          <cell r="AA754">
            <v>1801.68</v>
          </cell>
          <cell r="AB754">
            <v>1847.9</v>
          </cell>
          <cell r="AC754">
            <v>1768.07</v>
          </cell>
          <cell r="AD754">
            <v>1831.09</v>
          </cell>
          <cell r="AE754">
            <v>1696.64</v>
          </cell>
          <cell r="AF754">
            <v>1805.88</v>
          </cell>
          <cell r="AG754">
            <v>1608.4</v>
          </cell>
          <cell r="AH754">
            <v>1826.89</v>
          </cell>
          <cell r="AI754">
            <v>1684.03</v>
          </cell>
          <cell r="AJ754">
            <v>1856.3</v>
          </cell>
          <cell r="AK754">
            <v>1801.68</v>
          </cell>
          <cell r="AL754">
            <v>1847.9</v>
          </cell>
          <cell r="AM754">
            <v>1768.07</v>
          </cell>
          <cell r="AN754">
            <v>1831.09</v>
          </cell>
          <cell r="AO754">
            <v>1696.64</v>
          </cell>
          <cell r="AP754">
            <v>1805.88</v>
          </cell>
          <cell r="AQ754">
            <v>1608.4</v>
          </cell>
          <cell r="AR754" t="str">
            <v>-</v>
          </cell>
          <cell r="AS754" t="str">
            <v>-</v>
          </cell>
          <cell r="AT754" t="str">
            <v>-</v>
          </cell>
          <cell r="AU754" t="str">
            <v>-</v>
          </cell>
          <cell r="AV754">
            <v>1873.11</v>
          </cell>
          <cell r="AW754">
            <v>1873.11</v>
          </cell>
          <cell r="AX754">
            <v>1873.11</v>
          </cell>
          <cell r="AY754">
            <v>1873.11</v>
          </cell>
          <cell r="AZ754">
            <v>1873.11</v>
          </cell>
          <cell r="BA754">
            <v>1873.11</v>
          </cell>
          <cell r="BB754">
            <v>1873.11</v>
          </cell>
          <cell r="BC754">
            <v>1873.11</v>
          </cell>
          <cell r="BD754">
            <v>1772.27</v>
          </cell>
          <cell r="BE754">
            <v>1473.95</v>
          </cell>
          <cell r="BF754">
            <v>1772.27</v>
          </cell>
          <cell r="BG754">
            <v>1473.95</v>
          </cell>
          <cell r="BH754">
            <v>1967.23</v>
          </cell>
          <cell r="BI754">
            <v>1967.23</v>
          </cell>
          <cell r="BJ754">
            <v>1967.23</v>
          </cell>
          <cell r="BK754">
            <v>1967.23</v>
          </cell>
        </row>
        <row r="755">
          <cell r="B755" t="str">
            <v>TLG50Q75XB</v>
          </cell>
          <cell r="C755" t="str">
            <v>TV LG 50inch 50UQ751C gray cu Microsoft Xbox SeriesS 512GB alb</v>
          </cell>
          <cell r="D755">
            <v>578.99</v>
          </cell>
          <cell r="E755">
            <v>578.99</v>
          </cell>
          <cell r="F755">
            <v>578.99</v>
          </cell>
          <cell r="G755">
            <v>578.99</v>
          </cell>
          <cell r="H755">
            <v>578.99</v>
          </cell>
          <cell r="I755">
            <v>578.99</v>
          </cell>
          <cell r="J755">
            <v>570.59</v>
          </cell>
          <cell r="K755">
            <v>549.58000000000004</v>
          </cell>
          <cell r="L755">
            <v>557.98</v>
          </cell>
          <cell r="M755">
            <v>499.16</v>
          </cell>
          <cell r="N755">
            <v>578.99</v>
          </cell>
          <cell r="O755">
            <v>578.99</v>
          </cell>
          <cell r="P755">
            <v>578.99</v>
          </cell>
          <cell r="Q755">
            <v>578.99</v>
          </cell>
          <cell r="R755">
            <v>578.99</v>
          </cell>
          <cell r="S755">
            <v>578.99</v>
          </cell>
          <cell r="T755">
            <v>570.59</v>
          </cell>
          <cell r="U755">
            <v>549.58000000000004</v>
          </cell>
          <cell r="V755">
            <v>557.98</v>
          </cell>
          <cell r="W755">
            <v>499.16</v>
          </cell>
          <cell r="X755">
            <v>532.77</v>
          </cell>
          <cell r="Y755">
            <v>389.92</v>
          </cell>
          <cell r="Z755">
            <v>562.17999999999995</v>
          </cell>
          <cell r="AA755">
            <v>507.56</v>
          </cell>
          <cell r="AB755">
            <v>553.78</v>
          </cell>
          <cell r="AC755">
            <v>473.95</v>
          </cell>
          <cell r="AD755">
            <v>536.97</v>
          </cell>
          <cell r="AE755">
            <v>402.52</v>
          </cell>
          <cell r="AF755">
            <v>511.76</v>
          </cell>
          <cell r="AG755">
            <v>314.29000000000002</v>
          </cell>
          <cell r="AH755">
            <v>532.77</v>
          </cell>
          <cell r="AI755">
            <v>389.92</v>
          </cell>
          <cell r="AJ755">
            <v>562.17999999999995</v>
          </cell>
          <cell r="AK755">
            <v>507.56</v>
          </cell>
          <cell r="AL755">
            <v>553.78</v>
          </cell>
          <cell r="AM755">
            <v>473.95</v>
          </cell>
          <cell r="AN755">
            <v>536.97</v>
          </cell>
          <cell r="AO755">
            <v>402.52</v>
          </cell>
          <cell r="AP755">
            <v>511.76</v>
          </cell>
          <cell r="AQ755">
            <v>314.29000000000002</v>
          </cell>
          <cell r="AR755" t="str">
            <v>-</v>
          </cell>
          <cell r="AS755" t="str">
            <v>-</v>
          </cell>
          <cell r="AT755" t="str">
            <v>-</v>
          </cell>
          <cell r="AU755" t="str">
            <v>-</v>
          </cell>
          <cell r="AV755">
            <v>578.99</v>
          </cell>
          <cell r="AW755">
            <v>578.99</v>
          </cell>
          <cell r="AX755">
            <v>578.99</v>
          </cell>
          <cell r="AY755">
            <v>578.99</v>
          </cell>
          <cell r="AZ755">
            <v>578.99</v>
          </cell>
          <cell r="BA755">
            <v>578.99</v>
          </cell>
          <cell r="BB755">
            <v>578.99</v>
          </cell>
          <cell r="BC755">
            <v>578.99</v>
          </cell>
          <cell r="BD755">
            <v>478.15</v>
          </cell>
          <cell r="BE755">
            <v>179.83</v>
          </cell>
          <cell r="BF755">
            <v>478.15</v>
          </cell>
          <cell r="BG755">
            <v>179.83</v>
          </cell>
          <cell r="BH755">
            <v>608.4</v>
          </cell>
          <cell r="BI755">
            <v>608.4</v>
          </cell>
          <cell r="BJ755">
            <v>608.4</v>
          </cell>
          <cell r="BK755">
            <v>608.4</v>
          </cell>
        </row>
        <row r="756">
          <cell r="B756" t="str">
            <v>TSAFREPROW</v>
          </cell>
          <cell r="C756" t="str">
            <v>Gadget Samsung Freestyle Projector White</v>
          </cell>
          <cell r="D756">
            <v>541.17999999999995</v>
          </cell>
          <cell r="E756">
            <v>541.17999999999995</v>
          </cell>
          <cell r="F756">
            <v>541.17999999999995</v>
          </cell>
          <cell r="G756">
            <v>541.17999999999995</v>
          </cell>
          <cell r="H756">
            <v>541.17999999999995</v>
          </cell>
          <cell r="I756">
            <v>541.17999999999995</v>
          </cell>
          <cell r="J756">
            <v>532.77</v>
          </cell>
          <cell r="K756">
            <v>511.76</v>
          </cell>
          <cell r="L756">
            <v>520.16999999999996</v>
          </cell>
          <cell r="M756">
            <v>461.34</v>
          </cell>
          <cell r="N756">
            <v>541.17999999999995</v>
          </cell>
          <cell r="O756">
            <v>541.17999999999995</v>
          </cell>
          <cell r="P756">
            <v>541.17999999999995</v>
          </cell>
          <cell r="Q756">
            <v>541.17999999999995</v>
          </cell>
          <cell r="R756">
            <v>541.17999999999995</v>
          </cell>
          <cell r="S756">
            <v>541.17999999999995</v>
          </cell>
          <cell r="T756">
            <v>532.77</v>
          </cell>
          <cell r="U756">
            <v>511.76</v>
          </cell>
          <cell r="V756">
            <v>520.16999999999996</v>
          </cell>
          <cell r="W756">
            <v>461.34</v>
          </cell>
          <cell r="X756">
            <v>494.96</v>
          </cell>
          <cell r="Y756">
            <v>352.1</v>
          </cell>
          <cell r="Z756">
            <v>524.37</v>
          </cell>
          <cell r="AA756">
            <v>469.75</v>
          </cell>
          <cell r="AB756">
            <v>515.97</v>
          </cell>
          <cell r="AC756">
            <v>436.13</v>
          </cell>
          <cell r="AD756">
            <v>499.16</v>
          </cell>
          <cell r="AE756">
            <v>364.71</v>
          </cell>
          <cell r="AF756">
            <v>473.95</v>
          </cell>
          <cell r="AG756">
            <v>276.47000000000003</v>
          </cell>
          <cell r="AH756">
            <v>494.96</v>
          </cell>
          <cell r="AI756">
            <v>352.1</v>
          </cell>
          <cell r="AJ756">
            <v>524.37</v>
          </cell>
          <cell r="AK756">
            <v>469.75</v>
          </cell>
          <cell r="AL756">
            <v>515.97</v>
          </cell>
          <cell r="AM756">
            <v>436.13</v>
          </cell>
          <cell r="AN756">
            <v>499.16</v>
          </cell>
          <cell r="AO756">
            <v>364.71</v>
          </cell>
          <cell r="AP756">
            <v>473.95</v>
          </cell>
          <cell r="AQ756">
            <v>276.47000000000003</v>
          </cell>
          <cell r="AR756" t="str">
            <v>-</v>
          </cell>
          <cell r="AS756" t="str">
            <v>-</v>
          </cell>
          <cell r="AT756" t="str">
            <v>-</v>
          </cell>
          <cell r="AU756" t="str">
            <v>-</v>
          </cell>
          <cell r="AV756">
            <v>541.17999999999995</v>
          </cell>
          <cell r="AW756">
            <v>541.17999999999995</v>
          </cell>
          <cell r="AX756">
            <v>541.17999999999995</v>
          </cell>
          <cell r="AY756">
            <v>541.17999999999995</v>
          </cell>
          <cell r="AZ756">
            <v>541.17999999999995</v>
          </cell>
          <cell r="BA756">
            <v>541.17999999999995</v>
          </cell>
          <cell r="BB756">
            <v>541.17999999999995</v>
          </cell>
          <cell r="BC756">
            <v>541.17999999999995</v>
          </cell>
          <cell r="BD756">
            <v>440.34</v>
          </cell>
          <cell r="BE756">
            <v>142.02000000000001</v>
          </cell>
          <cell r="BF756">
            <v>440.34</v>
          </cell>
          <cell r="BG756">
            <v>142.02000000000001</v>
          </cell>
          <cell r="BH756">
            <v>568.91</v>
          </cell>
          <cell r="BI756">
            <v>568.91</v>
          </cell>
          <cell r="BJ756">
            <v>568.91</v>
          </cell>
          <cell r="BK756">
            <v>568.91</v>
          </cell>
        </row>
        <row r="757">
          <cell r="B757" t="str">
            <v>TXIMIROB2W</v>
          </cell>
          <cell r="C757" t="str">
            <v>Gadget Mi Robot Vacuum-Mop 2 Lite White</v>
          </cell>
          <cell r="D757">
            <v>150.41999999999999</v>
          </cell>
          <cell r="E757">
            <v>150.41999999999999</v>
          </cell>
          <cell r="F757">
            <v>150.41999999999999</v>
          </cell>
          <cell r="G757">
            <v>150.41999999999999</v>
          </cell>
          <cell r="H757">
            <v>150.41999999999999</v>
          </cell>
          <cell r="I757">
            <v>150.41999999999999</v>
          </cell>
          <cell r="J757">
            <v>142.02000000000001</v>
          </cell>
          <cell r="K757">
            <v>121.01</v>
          </cell>
          <cell r="L757">
            <v>129.41</v>
          </cell>
          <cell r="M757">
            <v>70.59</v>
          </cell>
          <cell r="N757">
            <v>150.41999999999999</v>
          </cell>
          <cell r="O757">
            <v>150.41999999999999</v>
          </cell>
          <cell r="P757">
            <v>150.41999999999999</v>
          </cell>
          <cell r="Q757">
            <v>150.41999999999999</v>
          </cell>
          <cell r="R757">
            <v>150.41999999999999</v>
          </cell>
          <cell r="S757">
            <v>150.41999999999999</v>
          </cell>
          <cell r="T757">
            <v>142.02000000000001</v>
          </cell>
          <cell r="U757">
            <v>121.01</v>
          </cell>
          <cell r="V757">
            <v>129.41</v>
          </cell>
          <cell r="W757">
            <v>70.59</v>
          </cell>
          <cell r="X757">
            <v>104.2</v>
          </cell>
          <cell r="Y757">
            <v>0</v>
          </cell>
          <cell r="Z757">
            <v>133.61000000000001</v>
          </cell>
          <cell r="AA757">
            <v>78.989999999999995</v>
          </cell>
          <cell r="AB757">
            <v>125.21</v>
          </cell>
          <cell r="AC757">
            <v>45.38</v>
          </cell>
          <cell r="AD757">
            <v>108.4</v>
          </cell>
          <cell r="AE757">
            <v>0</v>
          </cell>
          <cell r="AF757">
            <v>83.19</v>
          </cell>
          <cell r="AG757">
            <v>0</v>
          </cell>
          <cell r="AH757">
            <v>104.2</v>
          </cell>
          <cell r="AI757">
            <v>0</v>
          </cell>
          <cell r="AJ757">
            <v>133.61000000000001</v>
          </cell>
          <cell r="AK757">
            <v>78.989999999999995</v>
          </cell>
          <cell r="AL757">
            <v>125.21</v>
          </cell>
          <cell r="AM757">
            <v>45.38</v>
          </cell>
          <cell r="AN757">
            <v>108.4</v>
          </cell>
          <cell r="AO757">
            <v>0</v>
          </cell>
          <cell r="AP757">
            <v>83.19</v>
          </cell>
          <cell r="AQ757">
            <v>0</v>
          </cell>
          <cell r="AR757" t="str">
            <v>-</v>
          </cell>
          <cell r="AS757" t="str">
            <v>-</v>
          </cell>
          <cell r="AT757" t="str">
            <v>-</v>
          </cell>
          <cell r="AU757" t="str">
            <v>-</v>
          </cell>
          <cell r="AV757">
            <v>150.41999999999999</v>
          </cell>
          <cell r="AW757">
            <v>150.41999999999999</v>
          </cell>
          <cell r="AX757">
            <v>150.41999999999999</v>
          </cell>
          <cell r="AY757">
            <v>150.41999999999999</v>
          </cell>
          <cell r="AZ757">
            <v>150.41999999999999</v>
          </cell>
          <cell r="BA757">
            <v>150.41999999999999</v>
          </cell>
          <cell r="BB757">
            <v>150.41999999999999</v>
          </cell>
          <cell r="BC757">
            <v>150.41999999999999</v>
          </cell>
          <cell r="BD757">
            <v>49.58</v>
          </cell>
          <cell r="BE757">
            <v>0</v>
          </cell>
          <cell r="BF757">
            <v>49.58</v>
          </cell>
          <cell r="BG757">
            <v>0</v>
          </cell>
          <cell r="BH757">
            <v>156.30000000000001</v>
          </cell>
          <cell r="BI757">
            <v>156.30000000000001</v>
          </cell>
          <cell r="BJ757">
            <v>156.30000000000001</v>
          </cell>
          <cell r="BK757">
            <v>156.30000000000001</v>
          </cell>
        </row>
        <row r="758">
          <cell r="B758" t="str">
            <v>TXIMIPURA</v>
          </cell>
          <cell r="C758" t="str">
            <v>Gadget Purificator de aer Mi Air Pro H Wi-Fi White</v>
          </cell>
          <cell r="D758">
            <v>184.03</v>
          </cell>
          <cell r="E758">
            <v>184.03</v>
          </cell>
          <cell r="F758">
            <v>184.03</v>
          </cell>
          <cell r="G758">
            <v>184.03</v>
          </cell>
          <cell r="H758">
            <v>184.03</v>
          </cell>
          <cell r="I758">
            <v>184.03</v>
          </cell>
          <cell r="J758">
            <v>175.63</v>
          </cell>
          <cell r="K758">
            <v>154.62</v>
          </cell>
          <cell r="L758">
            <v>163.03</v>
          </cell>
          <cell r="M758">
            <v>104.2</v>
          </cell>
          <cell r="N758">
            <v>184.03</v>
          </cell>
          <cell r="O758">
            <v>184.03</v>
          </cell>
          <cell r="P758">
            <v>184.03</v>
          </cell>
          <cell r="Q758">
            <v>184.03</v>
          </cell>
          <cell r="R758">
            <v>184.03</v>
          </cell>
          <cell r="S758">
            <v>184.03</v>
          </cell>
          <cell r="T758">
            <v>175.63</v>
          </cell>
          <cell r="U758">
            <v>154.62</v>
          </cell>
          <cell r="V758">
            <v>163.03</v>
          </cell>
          <cell r="W758">
            <v>104.2</v>
          </cell>
          <cell r="X758">
            <v>137.82</v>
          </cell>
          <cell r="Y758">
            <v>0</v>
          </cell>
          <cell r="Z758">
            <v>167.23</v>
          </cell>
          <cell r="AA758">
            <v>112.61</v>
          </cell>
          <cell r="AB758">
            <v>158.82</v>
          </cell>
          <cell r="AC758">
            <v>78.989999999999995</v>
          </cell>
          <cell r="AD758">
            <v>137.82</v>
          </cell>
          <cell r="AE758">
            <v>7.56</v>
          </cell>
          <cell r="AF758">
            <v>116.81</v>
          </cell>
          <cell r="AG758">
            <v>0</v>
          </cell>
          <cell r="AH758">
            <v>137.82</v>
          </cell>
          <cell r="AI758">
            <v>0</v>
          </cell>
          <cell r="AJ758">
            <v>167.23</v>
          </cell>
          <cell r="AK758">
            <v>112.61</v>
          </cell>
          <cell r="AL758">
            <v>158.82</v>
          </cell>
          <cell r="AM758">
            <v>78.989999999999995</v>
          </cell>
          <cell r="AN758">
            <v>137.82</v>
          </cell>
          <cell r="AO758">
            <v>7.56</v>
          </cell>
          <cell r="AP758">
            <v>116.81</v>
          </cell>
          <cell r="AQ758">
            <v>0</v>
          </cell>
          <cell r="AR758" t="str">
            <v>-</v>
          </cell>
          <cell r="AS758" t="str">
            <v>-</v>
          </cell>
          <cell r="AT758" t="str">
            <v>-</v>
          </cell>
          <cell r="AU758" t="str">
            <v>-</v>
          </cell>
          <cell r="AV758">
            <v>184.03</v>
          </cell>
          <cell r="AW758">
            <v>184.03</v>
          </cell>
          <cell r="AX758">
            <v>184.03</v>
          </cell>
          <cell r="AY758">
            <v>184.03</v>
          </cell>
          <cell r="AZ758">
            <v>184.03</v>
          </cell>
          <cell r="BA758">
            <v>184.03</v>
          </cell>
          <cell r="BB758">
            <v>184.03</v>
          </cell>
          <cell r="BC758">
            <v>184.03</v>
          </cell>
          <cell r="BD758">
            <v>83.19</v>
          </cell>
          <cell r="BE758">
            <v>0</v>
          </cell>
          <cell r="BF758">
            <v>83.19</v>
          </cell>
          <cell r="BG758">
            <v>0</v>
          </cell>
          <cell r="BH758">
            <v>190.76</v>
          </cell>
          <cell r="BI758">
            <v>190.76</v>
          </cell>
          <cell r="BJ758">
            <v>190.76</v>
          </cell>
          <cell r="BK758">
            <v>190.76</v>
          </cell>
        </row>
        <row r="759">
          <cell r="B759" t="str">
            <v>TXBOXS512W</v>
          </cell>
          <cell r="C759" t="str">
            <v>Gadget Microsoft Xbox Series S 512GB White</v>
          </cell>
          <cell r="D759">
            <v>255.46</v>
          </cell>
          <cell r="E759">
            <v>255.46</v>
          </cell>
          <cell r="F759">
            <v>255.46</v>
          </cell>
          <cell r="G759">
            <v>255.46</v>
          </cell>
          <cell r="H759">
            <v>255.46</v>
          </cell>
          <cell r="I759">
            <v>255.46</v>
          </cell>
          <cell r="J759">
            <v>247.06</v>
          </cell>
          <cell r="K759">
            <v>226.05</v>
          </cell>
          <cell r="L759">
            <v>234.45</v>
          </cell>
          <cell r="M759">
            <v>175.63</v>
          </cell>
          <cell r="N759">
            <v>255.46</v>
          </cell>
          <cell r="O759">
            <v>255.46</v>
          </cell>
          <cell r="P759">
            <v>255.46</v>
          </cell>
          <cell r="Q759">
            <v>255.46</v>
          </cell>
          <cell r="R759">
            <v>255.46</v>
          </cell>
          <cell r="S759">
            <v>255.46</v>
          </cell>
          <cell r="T759">
            <v>247.06</v>
          </cell>
          <cell r="U759">
            <v>226.05</v>
          </cell>
          <cell r="V759">
            <v>234.45</v>
          </cell>
          <cell r="W759">
            <v>175.63</v>
          </cell>
          <cell r="X759">
            <v>209.24</v>
          </cell>
          <cell r="Y759">
            <v>66.39</v>
          </cell>
          <cell r="Z759">
            <v>238.66</v>
          </cell>
          <cell r="AA759">
            <v>184.03</v>
          </cell>
          <cell r="AB759">
            <v>230.25</v>
          </cell>
          <cell r="AC759">
            <v>150.41999999999999</v>
          </cell>
          <cell r="AD759">
            <v>213.45</v>
          </cell>
          <cell r="AE759">
            <v>78.989999999999995</v>
          </cell>
          <cell r="AF759">
            <v>188.24</v>
          </cell>
          <cell r="AG759">
            <v>0</v>
          </cell>
          <cell r="AH759">
            <v>209.24</v>
          </cell>
          <cell r="AI759">
            <v>66.39</v>
          </cell>
          <cell r="AJ759">
            <v>238.66</v>
          </cell>
          <cell r="AK759">
            <v>184.03</v>
          </cell>
          <cell r="AL759">
            <v>230.25</v>
          </cell>
          <cell r="AM759">
            <v>150.41999999999999</v>
          </cell>
          <cell r="AN759">
            <v>213.45</v>
          </cell>
          <cell r="AO759">
            <v>78.989999999999995</v>
          </cell>
          <cell r="AP759">
            <v>188.24</v>
          </cell>
          <cell r="AQ759">
            <v>0</v>
          </cell>
          <cell r="AR759" t="str">
            <v>-</v>
          </cell>
          <cell r="AS759" t="str">
            <v>-</v>
          </cell>
          <cell r="AT759" t="str">
            <v>-</v>
          </cell>
          <cell r="AU759" t="str">
            <v>-</v>
          </cell>
          <cell r="AV759">
            <v>255.46</v>
          </cell>
          <cell r="AW759">
            <v>255.46</v>
          </cell>
          <cell r="AX759">
            <v>255.46</v>
          </cell>
          <cell r="AY759">
            <v>255.46</v>
          </cell>
          <cell r="AZ759">
            <v>255.46</v>
          </cell>
          <cell r="BA759">
            <v>255.46</v>
          </cell>
          <cell r="BB759">
            <v>255.46</v>
          </cell>
          <cell r="BC759">
            <v>255.46</v>
          </cell>
          <cell r="BD759">
            <v>154.62</v>
          </cell>
          <cell r="BE759">
            <v>0</v>
          </cell>
          <cell r="BF759">
            <v>154.62</v>
          </cell>
          <cell r="BG759">
            <v>0</v>
          </cell>
          <cell r="BH759">
            <v>268.07</v>
          </cell>
          <cell r="BI759">
            <v>268.07</v>
          </cell>
          <cell r="BJ759">
            <v>268.07</v>
          </cell>
          <cell r="BK759">
            <v>268.07</v>
          </cell>
        </row>
        <row r="760">
          <cell r="B760" t="str">
            <v>-</v>
          </cell>
          <cell r="C760" t="str">
            <v>-</v>
          </cell>
          <cell r="D760" t="str">
            <v>-</v>
          </cell>
          <cell r="E760" t="str">
            <v>-</v>
          </cell>
          <cell r="F760" t="str">
            <v>-</v>
          </cell>
          <cell r="G760" t="str">
            <v>-</v>
          </cell>
          <cell r="H760" t="str">
            <v>-</v>
          </cell>
          <cell r="I760" t="str">
            <v>-</v>
          </cell>
          <cell r="J760" t="str">
            <v>-</v>
          </cell>
          <cell r="K760" t="str">
            <v>-</v>
          </cell>
          <cell r="L760" t="str">
            <v>-</v>
          </cell>
          <cell r="M760" t="str">
            <v>-</v>
          </cell>
          <cell r="N760" t="str">
            <v>-</v>
          </cell>
          <cell r="O760" t="str">
            <v>-</v>
          </cell>
          <cell r="P760" t="str">
            <v>-</v>
          </cell>
          <cell r="Q760" t="str">
            <v>-</v>
          </cell>
          <cell r="R760" t="str">
            <v>-</v>
          </cell>
          <cell r="S760" t="str">
            <v>-</v>
          </cell>
          <cell r="T760" t="str">
            <v>-</v>
          </cell>
          <cell r="U760" t="str">
            <v>-</v>
          </cell>
          <cell r="V760" t="str">
            <v>-</v>
          </cell>
          <cell r="W760" t="str">
            <v>-</v>
          </cell>
          <cell r="X760" t="str">
            <v>-</v>
          </cell>
          <cell r="Y760" t="str">
            <v>-</v>
          </cell>
          <cell r="Z760" t="str">
            <v>-</v>
          </cell>
          <cell r="AA760" t="str">
            <v>-</v>
          </cell>
          <cell r="AB760" t="str">
            <v>-</v>
          </cell>
          <cell r="AC760" t="str">
            <v>-</v>
          </cell>
          <cell r="AD760" t="str">
            <v>-</v>
          </cell>
          <cell r="AE760" t="str">
            <v>-</v>
          </cell>
          <cell r="AF760" t="str">
            <v>-</v>
          </cell>
          <cell r="AG760" t="str">
            <v>-</v>
          </cell>
          <cell r="AH760" t="str">
            <v>-</v>
          </cell>
          <cell r="AI760" t="str">
            <v>-</v>
          </cell>
          <cell r="AJ760" t="str">
            <v>-</v>
          </cell>
          <cell r="AK760" t="str">
            <v>-</v>
          </cell>
          <cell r="AL760" t="str">
            <v>-</v>
          </cell>
          <cell r="AM760" t="str">
            <v>-</v>
          </cell>
          <cell r="AN760" t="str">
            <v>-</v>
          </cell>
          <cell r="AO760" t="str">
            <v>-</v>
          </cell>
          <cell r="AP760" t="str">
            <v>-</v>
          </cell>
          <cell r="AQ760" t="str">
            <v>-</v>
          </cell>
          <cell r="AR760" t="str">
            <v>-</v>
          </cell>
          <cell r="AS760" t="str">
            <v>-</v>
          </cell>
          <cell r="AT760" t="str">
            <v>-</v>
          </cell>
          <cell r="AU760" t="str">
            <v>-</v>
          </cell>
          <cell r="AV760" t="str">
            <v>-</v>
          </cell>
          <cell r="AW760" t="str">
            <v>-</v>
          </cell>
          <cell r="AX760" t="str">
            <v>-</v>
          </cell>
          <cell r="AY760" t="str">
            <v>-</v>
          </cell>
          <cell r="AZ760" t="str">
            <v>-</v>
          </cell>
          <cell r="BA760" t="str">
            <v>-</v>
          </cell>
          <cell r="BB760" t="str">
            <v>-</v>
          </cell>
          <cell r="BC760" t="str">
            <v>-</v>
          </cell>
          <cell r="BD760" t="str">
            <v>-</v>
          </cell>
          <cell r="BE760" t="str">
            <v>-</v>
          </cell>
          <cell r="BF760" t="str">
            <v>-</v>
          </cell>
          <cell r="BG760" t="str">
            <v>-</v>
          </cell>
          <cell r="BH760" t="str">
            <v>-</v>
          </cell>
          <cell r="BI760" t="str">
            <v>-</v>
          </cell>
          <cell r="BJ760" t="str">
            <v>-</v>
          </cell>
          <cell r="BK760" t="str">
            <v>-</v>
          </cell>
        </row>
        <row r="761">
          <cell r="B761" t="str">
            <v>-</v>
          </cell>
          <cell r="C761" t="str">
            <v>-</v>
          </cell>
          <cell r="D761" t="str">
            <v>-</v>
          </cell>
          <cell r="E761" t="str">
            <v>-</v>
          </cell>
          <cell r="F761" t="str">
            <v>-</v>
          </cell>
          <cell r="G761" t="str">
            <v>-</v>
          </cell>
          <cell r="H761" t="str">
            <v>-</v>
          </cell>
          <cell r="I761" t="str">
            <v>-</v>
          </cell>
          <cell r="J761" t="str">
            <v>-</v>
          </cell>
          <cell r="K761" t="str">
            <v>-</v>
          </cell>
          <cell r="L761" t="str">
            <v>-</v>
          </cell>
          <cell r="M761" t="str">
            <v>-</v>
          </cell>
          <cell r="N761" t="str">
            <v>-</v>
          </cell>
          <cell r="O761" t="str">
            <v>-</v>
          </cell>
          <cell r="P761" t="str">
            <v>-</v>
          </cell>
          <cell r="Q761" t="str">
            <v>-</v>
          </cell>
          <cell r="R761" t="str">
            <v>-</v>
          </cell>
          <cell r="S761" t="str">
            <v>-</v>
          </cell>
          <cell r="T761" t="str">
            <v>-</v>
          </cell>
          <cell r="U761" t="str">
            <v>-</v>
          </cell>
          <cell r="V761" t="str">
            <v>-</v>
          </cell>
          <cell r="W761" t="str">
            <v>-</v>
          </cell>
          <cell r="X761" t="str">
            <v>-</v>
          </cell>
          <cell r="Y761" t="str">
            <v>-</v>
          </cell>
          <cell r="Z761" t="str">
            <v>-</v>
          </cell>
          <cell r="AA761" t="str">
            <v>-</v>
          </cell>
          <cell r="AB761" t="str">
            <v>-</v>
          </cell>
          <cell r="AC761" t="str">
            <v>-</v>
          </cell>
          <cell r="AD761" t="str">
            <v>-</v>
          </cell>
          <cell r="AE761" t="str">
            <v>-</v>
          </cell>
          <cell r="AF761" t="str">
            <v>-</v>
          </cell>
          <cell r="AG761" t="str">
            <v>-</v>
          </cell>
          <cell r="AH761" t="str">
            <v>-</v>
          </cell>
          <cell r="AI761" t="str">
            <v>-</v>
          </cell>
          <cell r="AJ761" t="str">
            <v>-</v>
          </cell>
          <cell r="AK761" t="str">
            <v>-</v>
          </cell>
          <cell r="AL761" t="str">
            <v>-</v>
          </cell>
          <cell r="AM761" t="str">
            <v>-</v>
          </cell>
          <cell r="AN761" t="str">
            <v>-</v>
          </cell>
          <cell r="AO761" t="str">
            <v>-</v>
          </cell>
          <cell r="AP761" t="str">
            <v>-</v>
          </cell>
          <cell r="AQ761" t="str">
            <v>-</v>
          </cell>
          <cell r="AR761" t="str">
            <v>-</v>
          </cell>
          <cell r="AS761" t="str">
            <v>-</v>
          </cell>
          <cell r="AT761" t="str">
            <v>-</v>
          </cell>
          <cell r="AU761" t="str">
            <v>-</v>
          </cell>
          <cell r="AV761" t="str">
            <v>-</v>
          </cell>
          <cell r="AW761" t="str">
            <v>-</v>
          </cell>
          <cell r="AX761" t="str">
            <v>-</v>
          </cell>
          <cell r="AY761" t="str">
            <v>-</v>
          </cell>
          <cell r="AZ761" t="str">
            <v>-</v>
          </cell>
          <cell r="BA761" t="str">
            <v>-</v>
          </cell>
          <cell r="BB761" t="str">
            <v>-</v>
          </cell>
          <cell r="BC761" t="str">
            <v>-</v>
          </cell>
          <cell r="BD761" t="str">
            <v>-</v>
          </cell>
          <cell r="BE761" t="str">
            <v>-</v>
          </cell>
          <cell r="BF761" t="str">
            <v>-</v>
          </cell>
          <cell r="BG761" t="str">
            <v>-</v>
          </cell>
          <cell r="BH761" t="str">
            <v>-</v>
          </cell>
          <cell r="BI761" t="str">
            <v>-</v>
          </cell>
          <cell r="BJ761" t="str">
            <v>-</v>
          </cell>
          <cell r="BK761" t="str">
            <v>-</v>
          </cell>
        </row>
        <row r="762">
          <cell r="B762" t="str">
            <v>-</v>
          </cell>
          <cell r="C762" t="str">
            <v>-</v>
          </cell>
          <cell r="D762" t="str">
            <v>-</v>
          </cell>
          <cell r="E762" t="str">
            <v>-</v>
          </cell>
          <cell r="F762" t="str">
            <v>-</v>
          </cell>
          <cell r="G762" t="str">
            <v>-</v>
          </cell>
          <cell r="H762" t="str">
            <v>-</v>
          </cell>
          <cell r="I762" t="str">
            <v>-</v>
          </cell>
          <cell r="J762" t="str">
            <v>-</v>
          </cell>
          <cell r="K762" t="str">
            <v>-</v>
          </cell>
          <cell r="L762" t="str">
            <v>-</v>
          </cell>
          <cell r="M762" t="str">
            <v>-</v>
          </cell>
          <cell r="N762" t="str">
            <v>-</v>
          </cell>
          <cell r="O762" t="str">
            <v>-</v>
          </cell>
          <cell r="P762" t="str">
            <v>-</v>
          </cell>
          <cell r="Q762" t="str">
            <v>-</v>
          </cell>
          <cell r="R762" t="str">
            <v>-</v>
          </cell>
          <cell r="S762" t="str">
            <v>-</v>
          </cell>
          <cell r="T762" t="str">
            <v>-</v>
          </cell>
          <cell r="U762" t="str">
            <v>-</v>
          </cell>
          <cell r="V762" t="str">
            <v>-</v>
          </cell>
          <cell r="W762" t="str">
            <v>-</v>
          </cell>
          <cell r="X762" t="str">
            <v>-</v>
          </cell>
          <cell r="Y762" t="str">
            <v>-</v>
          </cell>
          <cell r="Z762" t="str">
            <v>-</v>
          </cell>
          <cell r="AA762" t="str">
            <v>-</v>
          </cell>
          <cell r="AB762" t="str">
            <v>-</v>
          </cell>
          <cell r="AC762" t="str">
            <v>-</v>
          </cell>
          <cell r="AD762" t="str">
            <v>-</v>
          </cell>
          <cell r="AE762" t="str">
            <v>-</v>
          </cell>
          <cell r="AF762" t="str">
            <v>-</v>
          </cell>
          <cell r="AG762" t="str">
            <v>-</v>
          </cell>
          <cell r="AH762" t="str">
            <v>-</v>
          </cell>
          <cell r="AI762" t="str">
            <v>-</v>
          </cell>
          <cell r="AJ762" t="str">
            <v>-</v>
          </cell>
          <cell r="AK762" t="str">
            <v>-</v>
          </cell>
          <cell r="AL762" t="str">
            <v>-</v>
          </cell>
          <cell r="AM762" t="str">
            <v>-</v>
          </cell>
          <cell r="AN762" t="str">
            <v>-</v>
          </cell>
          <cell r="AO762" t="str">
            <v>-</v>
          </cell>
          <cell r="AP762" t="str">
            <v>-</v>
          </cell>
          <cell r="AQ762" t="str">
            <v>-</v>
          </cell>
          <cell r="AR762" t="str">
            <v>-</v>
          </cell>
          <cell r="AS762" t="str">
            <v>-</v>
          </cell>
          <cell r="AT762" t="str">
            <v>-</v>
          </cell>
          <cell r="AU762" t="str">
            <v>-</v>
          </cell>
          <cell r="AV762" t="str">
            <v>-</v>
          </cell>
          <cell r="AW762" t="str">
            <v>-</v>
          </cell>
          <cell r="AX762" t="str">
            <v>-</v>
          </cell>
          <cell r="AY762" t="str">
            <v>-</v>
          </cell>
          <cell r="AZ762" t="str">
            <v>-</v>
          </cell>
          <cell r="BA762" t="str">
            <v>-</v>
          </cell>
          <cell r="BB762" t="str">
            <v>-</v>
          </cell>
          <cell r="BC762" t="str">
            <v>-</v>
          </cell>
          <cell r="BD762" t="str">
            <v>-</v>
          </cell>
          <cell r="BE762" t="str">
            <v>-</v>
          </cell>
          <cell r="BF762" t="str">
            <v>-</v>
          </cell>
          <cell r="BG762" t="str">
            <v>-</v>
          </cell>
          <cell r="BH762" t="str">
            <v>-</v>
          </cell>
          <cell r="BI762" t="str">
            <v>-</v>
          </cell>
          <cell r="BJ762" t="str">
            <v>-</v>
          </cell>
          <cell r="BK762" t="str">
            <v>-</v>
          </cell>
        </row>
        <row r="763">
          <cell r="B763" t="str">
            <v>-</v>
          </cell>
          <cell r="C763" t="str">
            <v>-</v>
          </cell>
          <cell r="D763" t="str">
            <v>-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  <cell r="T763" t="str">
            <v>-</v>
          </cell>
          <cell r="U763" t="str">
            <v>-</v>
          </cell>
          <cell r="V763" t="str">
            <v>-</v>
          </cell>
          <cell r="W763" t="str">
            <v>-</v>
          </cell>
          <cell r="X763" t="str">
            <v>-</v>
          </cell>
          <cell r="Y763" t="str">
            <v>-</v>
          </cell>
          <cell r="Z763" t="str">
            <v>-</v>
          </cell>
          <cell r="AA763" t="str">
            <v>-</v>
          </cell>
          <cell r="AB763" t="str">
            <v>-</v>
          </cell>
          <cell r="AC763" t="str">
            <v>-</v>
          </cell>
          <cell r="AD763" t="str">
            <v>-</v>
          </cell>
          <cell r="AE763" t="str">
            <v>-</v>
          </cell>
          <cell r="AF763" t="str">
            <v>-</v>
          </cell>
          <cell r="AG763" t="str">
            <v>-</v>
          </cell>
          <cell r="AH763" t="str">
            <v>-</v>
          </cell>
          <cell r="AI763" t="str">
            <v>-</v>
          </cell>
          <cell r="AJ763" t="str">
            <v>-</v>
          </cell>
          <cell r="AK763" t="str">
            <v>-</v>
          </cell>
          <cell r="AL763" t="str">
            <v>-</v>
          </cell>
          <cell r="AM763" t="str">
            <v>-</v>
          </cell>
          <cell r="AN763" t="str">
            <v>-</v>
          </cell>
          <cell r="AO763" t="str">
            <v>-</v>
          </cell>
          <cell r="AP763" t="str">
            <v>-</v>
          </cell>
          <cell r="AQ763" t="str">
            <v>-</v>
          </cell>
          <cell r="AR763" t="str">
            <v>-</v>
          </cell>
          <cell r="AS763" t="str">
            <v>-</v>
          </cell>
          <cell r="AT763" t="str">
            <v>-</v>
          </cell>
          <cell r="AU763" t="str">
            <v>-</v>
          </cell>
          <cell r="AV763" t="str">
            <v>-</v>
          </cell>
          <cell r="AW763" t="str">
            <v>-</v>
          </cell>
          <cell r="AX763" t="str">
            <v>-</v>
          </cell>
          <cell r="AY763" t="str">
            <v>-</v>
          </cell>
          <cell r="AZ763" t="str">
            <v>-</v>
          </cell>
          <cell r="BA763" t="str">
            <v>-</v>
          </cell>
          <cell r="BB763" t="str">
            <v>-</v>
          </cell>
          <cell r="BC763" t="str">
            <v>-</v>
          </cell>
          <cell r="BD763" t="str">
            <v>-</v>
          </cell>
          <cell r="BE763" t="str">
            <v>-</v>
          </cell>
          <cell r="BF763" t="str">
            <v>-</v>
          </cell>
          <cell r="BG763" t="str">
            <v>-</v>
          </cell>
          <cell r="BH763" t="str">
            <v>-</v>
          </cell>
          <cell r="BI763" t="str">
            <v>-</v>
          </cell>
          <cell r="BJ763" t="str">
            <v>-</v>
          </cell>
          <cell r="BK763" t="str">
            <v>-</v>
          </cell>
        </row>
        <row r="764">
          <cell r="B764" t="str">
            <v>-</v>
          </cell>
          <cell r="C764" t="str">
            <v>-</v>
          </cell>
          <cell r="D764" t="str">
            <v>-</v>
          </cell>
          <cell r="E764" t="str">
            <v>-</v>
          </cell>
          <cell r="F764" t="str">
            <v>-</v>
          </cell>
          <cell r="G764" t="str">
            <v>-</v>
          </cell>
          <cell r="H764" t="str">
            <v>-</v>
          </cell>
          <cell r="I764" t="str">
            <v>-</v>
          </cell>
          <cell r="J764" t="str">
            <v>-</v>
          </cell>
          <cell r="K764" t="str">
            <v>-</v>
          </cell>
          <cell r="L764" t="str">
            <v>-</v>
          </cell>
          <cell r="M764" t="str">
            <v>-</v>
          </cell>
          <cell r="N764" t="str">
            <v>-</v>
          </cell>
          <cell r="O764" t="str">
            <v>-</v>
          </cell>
          <cell r="P764" t="str">
            <v>-</v>
          </cell>
          <cell r="Q764" t="str">
            <v>-</v>
          </cell>
          <cell r="R764" t="str">
            <v>-</v>
          </cell>
          <cell r="S764" t="str">
            <v>-</v>
          </cell>
          <cell r="T764" t="str">
            <v>-</v>
          </cell>
          <cell r="U764" t="str">
            <v>-</v>
          </cell>
          <cell r="V764" t="str">
            <v>-</v>
          </cell>
          <cell r="W764" t="str">
            <v>-</v>
          </cell>
          <cell r="X764" t="str">
            <v>-</v>
          </cell>
          <cell r="Y764" t="str">
            <v>-</v>
          </cell>
          <cell r="Z764" t="str">
            <v>-</v>
          </cell>
          <cell r="AA764" t="str">
            <v>-</v>
          </cell>
          <cell r="AB764" t="str">
            <v>-</v>
          </cell>
          <cell r="AC764" t="str">
            <v>-</v>
          </cell>
          <cell r="AD764" t="str">
            <v>-</v>
          </cell>
          <cell r="AE764" t="str">
            <v>-</v>
          </cell>
          <cell r="AF764" t="str">
            <v>-</v>
          </cell>
          <cell r="AG764" t="str">
            <v>-</v>
          </cell>
          <cell r="AH764" t="str">
            <v>-</v>
          </cell>
          <cell r="AI764" t="str">
            <v>-</v>
          </cell>
          <cell r="AJ764" t="str">
            <v>-</v>
          </cell>
          <cell r="AK764" t="str">
            <v>-</v>
          </cell>
          <cell r="AL764" t="str">
            <v>-</v>
          </cell>
          <cell r="AM764" t="str">
            <v>-</v>
          </cell>
          <cell r="AN764" t="str">
            <v>-</v>
          </cell>
          <cell r="AO764" t="str">
            <v>-</v>
          </cell>
          <cell r="AP764" t="str">
            <v>-</v>
          </cell>
          <cell r="AQ764" t="str">
            <v>-</v>
          </cell>
          <cell r="AR764" t="str">
            <v>-</v>
          </cell>
          <cell r="AS764" t="str">
            <v>-</v>
          </cell>
          <cell r="AT764" t="str">
            <v>-</v>
          </cell>
          <cell r="AU764" t="str">
            <v>-</v>
          </cell>
          <cell r="AV764" t="str">
            <v>-</v>
          </cell>
          <cell r="AW764" t="str">
            <v>-</v>
          </cell>
          <cell r="AX764" t="str">
            <v>-</v>
          </cell>
          <cell r="AY764" t="str">
            <v>-</v>
          </cell>
          <cell r="AZ764" t="str">
            <v>-</v>
          </cell>
          <cell r="BA764" t="str">
            <v>-</v>
          </cell>
          <cell r="BB764" t="str">
            <v>-</v>
          </cell>
          <cell r="BC764" t="str">
            <v>-</v>
          </cell>
          <cell r="BD764" t="str">
            <v>-</v>
          </cell>
          <cell r="BE764" t="str">
            <v>-</v>
          </cell>
          <cell r="BF764" t="str">
            <v>-</v>
          </cell>
          <cell r="BG764" t="str">
            <v>-</v>
          </cell>
          <cell r="BH764" t="str">
            <v>-</v>
          </cell>
          <cell r="BI764" t="str">
            <v>-</v>
          </cell>
          <cell r="BJ764" t="str">
            <v>-</v>
          </cell>
          <cell r="BK764" t="str">
            <v>-</v>
          </cell>
        </row>
        <row r="765">
          <cell r="B765" t="str">
            <v>-</v>
          </cell>
          <cell r="C765" t="str">
            <v>-</v>
          </cell>
          <cell r="D765" t="str">
            <v>-</v>
          </cell>
          <cell r="E765" t="str">
            <v>-</v>
          </cell>
          <cell r="F765" t="str">
            <v>-</v>
          </cell>
          <cell r="G765" t="str">
            <v>-</v>
          </cell>
          <cell r="H765" t="str">
            <v>-</v>
          </cell>
          <cell r="I765" t="str">
            <v>-</v>
          </cell>
          <cell r="J765" t="str">
            <v>-</v>
          </cell>
          <cell r="K765" t="str">
            <v>-</v>
          </cell>
          <cell r="L765" t="str">
            <v>-</v>
          </cell>
          <cell r="M765" t="str">
            <v>-</v>
          </cell>
          <cell r="N765" t="str">
            <v>-</v>
          </cell>
          <cell r="O765" t="str">
            <v>-</v>
          </cell>
          <cell r="P765" t="str">
            <v>-</v>
          </cell>
          <cell r="Q765" t="str">
            <v>-</v>
          </cell>
          <cell r="R765" t="str">
            <v>-</v>
          </cell>
          <cell r="S765" t="str">
            <v>-</v>
          </cell>
          <cell r="T765" t="str">
            <v>-</v>
          </cell>
          <cell r="U765" t="str">
            <v>-</v>
          </cell>
          <cell r="V765" t="str">
            <v>-</v>
          </cell>
          <cell r="W765" t="str">
            <v>-</v>
          </cell>
          <cell r="X765" t="str">
            <v>-</v>
          </cell>
          <cell r="Y765" t="str">
            <v>-</v>
          </cell>
          <cell r="Z765" t="str">
            <v>-</v>
          </cell>
          <cell r="AA765" t="str">
            <v>-</v>
          </cell>
          <cell r="AB765" t="str">
            <v>-</v>
          </cell>
          <cell r="AC765" t="str">
            <v>-</v>
          </cell>
          <cell r="AD765" t="str">
            <v>-</v>
          </cell>
          <cell r="AE765" t="str">
            <v>-</v>
          </cell>
          <cell r="AF765" t="str">
            <v>-</v>
          </cell>
          <cell r="AG765" t="str">
            <v>-</v>
          </cell>
          <cell r="AH765" t="str">
            <v>-</v>
          </cell>
          <cell r="AI765" t="str">
            <v>-</v>
          </cell>
          <cell r="AJ765" t="str">
            <v>-</v>
          </cell>
          <cell r="AK765" t="str">
            <v>-</v>
          </cell>
          <cell r="AL765" t="str">
            <v>-</v>
          </cell>
          <cell r="AM765" t="str">
            <v>-</v>
          </cell>
          <cell r="AN765" t="str">
            <v>-</v>
          </cell>
          <cell r="AO765" t="str">
            <v>-</v>
          </cell>
          <cell r="AP765" t="str">
            <v>-</v>
          </cell>
          <cell r="AQ765" t="str">
            <v>-</v>
          </cell>
          <cell r="AR765" t="str">
            <v>-</v>
          </cell>
          <cell r="AS765" t="str">
            <v>-</v>
          </cell>
          <cell r="AT765" t="str">
            <v>-</v>
          </cell>
          <cell r="AU765" t="str">
            <v>-</v>
          </cell>
          <cell r="AV765" t="str">
            <v>-</v>
          </cell>
          <cell r="AW765" t="str">
            <v>-</v>
          </cell>
          <cell r="AX765" t="str">
            <v>-</v>
          </cell>
          <cell r="AY765" t="str">
            <v>-</v>
          </cell>
          <cell r="AZ765" t="str">
            <v>-</v>
          </cell>
          <cell r="BA765" t="str">
            <v>-</v>
          </cell>
          <cell r="BB765" t="str">
            <v>-</v>
          </cell>
          <cell r="BC765" t="str">
            <v>-</v>
          </cell>
          <cell r="BD765" t="str">
            <v>-</v>
          </cell>
          <cell r="BE765" t="str">
            <v>-</v>
          </cell>
          <cell r="BF765" t="str">
            <v>-</v>
          </cell>
          <cell r="BG765" t="str">
            <v>-</v>
          </cell>
          <cell r="BH765" t="str">
            <v>-</v>
          </cell>
          <cell r="BI765" t="str">
            <v>-</v>
          </cell>
          <cell r="BJ765" t="str">
            <v>-</v>
          </cell>
          <cell r="BK765" t="str">
            <v>-</v>
          </cell>
        </row>
        <row r="766">
          <cell r="B766" t="str">
            <v>-</v>
          </cell>
          <cell r="C766" t="str">
            <v>-</v>
          </cell>
          <cell r="D766" t="str">
            <v>-</v>
          </cell>
          <cell r="E766" t="str">
            <v>-</v>
          </cell>
          <cell r="F766" t="str">
            <v>-</v>
          </cell>
          <cell r="G766" t="str">
            <v>-</v>
          </cell>
          <cell r="H766" t="str">
            <v>-</v>
          </cell>
          <cell r="I766" t="str">
            <v>-</v>
          </cell>
          <cell r="J766" t="str">
            <v>-</v>
          </cell>
          <cell r="K766" t="str">
            <v>-</v>
          </cell>
          <cell r="L766" t="str">
            <v>-</v>
          </cell>
          <cell r="M766" t="str">
            <v>-</v>
          </cell>
          <cell r="N766" t="str">
            <v>-</v>
          </cell>
          <cell r="O766" t="str">
            <v>-</v>
          </cell>
          <cell r="P766" t="str">
            <v>-</v>
          </cell>
          <cell r="Q766" t="str">
            <v>-</v>
          </cell>
          <cell r="R766" t="str">
            <v>-</v>
          </cell>
          <cell r="S766" t="str">
            <v>-</v>
          </cell>
          <cell r="T766" t="str">
            <v>-</v>
          </cell>
          <cell r="U766" t="str">
            <v>-</v>
          </cell>
          <cell r="V766" t="str">
            <v>-</v>
          </cell>
          <cell r="W766" t="str">
            <v>-</v>
          </cell>
          <cell r="X766" t="str">
            <v>-</v>
          </cell>
          <cell r="Y766" t="str">
            <v>-</v>
          </cell>
          <cell r="Z766" t="str">
            <v>-</v>
          </cell>
          <cell r="AA766" t="str">
            <v>-</v>
          </cell>
          <cell r="AB766" t="str">
            <v>-</v>
          </cell>
          <cell r="AC766" t="str">
            <v>-</v>
          </cell>
          <cell r="AD766" t="str">
            <v>-</v>
          </cell>
          <cell r="AE766" t="str">
            <v>-</v>
          </cell>
          <cell r="AF766" t="str">
            <v>-</v>
          </cell>
          <cell r="AG766" t="str">
            <v>-</v>
          </cell>
          <cell r="AH766" t="str">
            <v>-</v>
          </cell>
          <cell r="AI766" t="str">
            <v>-</v>
          </cell>
          <cell r="AJ766" t="str">
            <v>-</v>
          </cell>
          <cell r="AK766" t="str">
            <v>-</v>
          </cell>
          <cell r="AL766" t="str">
            <v>-</v>
          </cell>
          <cell r="AM766" t="str">
            <v>-</v>
          </cell>
          <cell r="AN766" t="str">
            <v>-</v>
          </cell>
          <cell r="AO766" t="str">
            <v>-</v>
          </cell>
          <cell r="AP766" t="str">
            <v>-</v>
          </cell>
          <cell r="AQ766" t="str">
            <v>-</v>
          </cell>
          <cell r="AR766" t="str">
            <v>-</v>
          </cell>
          <cell r="AS766" t="str">
            <v>-</v>
          </cell>
          <cell r="AT766" t="str">
            <v>-</v>
          </cell>
          <cell r="AU766" t="str">
            <v>-</v>
          </cell>
          <cell r="AV766" t="str">
            <v>-</v>
          </cell>
          <cell r="AW766" t="str">
            <v>-</v>
          </cell>
          <cell r="AX766" t="str">
            <v>-</v>
          </cell>
          <cell r="AY766" t="str">
            <v>-</v>
          </cell>
          <cell r="AZ766" t="str">
            <v>-</v>
          </cell>
          <cell r="BA766" t="str">
            <v>-</v>
          </cell>
          <cell r="BB766" t="str">
            <v>-</v>
          </cell>
          <cell r="BC766" t="str">
            <v>-</v>
          </cell>
          <cell r="BD766" t="str">
            <v>-</v>
          </cell>
          <cell r="BE766" t="str">
            <v>-</v>
          </cell>
          <cell r="BF766" t="str">
            <v>-</v>
          </cell>
          <cell r="BG766" t="str">
            <v>-</v>
          </cell>
          <cell r="BH766" t="str">
            <v>-</v>
          </cell>
          <cell r="BI766" t="str">
            <v>-</v>
          </cell>
          <cell r="BJ766" t="str">
            <v>-</v>
          </cell>
          <cell r="BK766" t="str">
            <v>-</v>
          </cell>
        </row>
        <row r="767">
          <cell r="B767" t="str">
            <v>-</v>
          </cell>
          <cell r="C767" t="str">
            <v>-</v>
          </cell>
          <cell r="D767" t="str">
            <v>-</v>
          </cell>
          <cell r="E767" t="str">
            <v>-</v>
          </cell>
          <cell r="F767" t="str">
            <v>-</v>
          </cell>
          <cell r="G767" t="str">
            <v>-</v>
          </cell>
          <cell r="H767" t="str">
            <v>-</v>
          </cell>
          <cell r="I767" t="str">
            <v>-</v>
          </cell>
          <cell r="J767" t="str">
            <v>-</v>
          </cell>
          <cell r="K767" t="str">
            <v>-</v>
          </cell>
          <cell r="L767" t="str">
            <v>-</v>
          </cell>
          <cell r="M767" t="str">
            <v>-</v>
          </cell>
          <cell r="N767" t="str">
            <v>-</v>
          </cell>
          <cell r="O767" t="str">
            <v>-</v>
          </cell>
          <cell r="P767" t="str">
            <v>-</v>
          </cell>
          <cell r="Q767" t="str">
            <v>-</v>
          </cell>
          <cell r="R767" t="str">
            <v>-</v>
          </cell>
          <cell r="S767" t="str">
            <v>-</v>
          </cell>
          <cell r="T767" t="str">
            <v>-</v>
          </cell>
          <cell r="U767" t="str">
            <v>-</v>
          </cell>
          <cell r="V767" t="str">
            <v>-</v>
          </cell>
          <cell r="W767" t="str">
            <v>-</v>
          </cell>
          <cell r="X767" t="str">
            <v>-</v>
          </cell>
          <cell r="Y767" t="str">
            <v>-</v>
          </cell>
          <cell r="Z767" t="str">
            <v>-</v>
          </cell>
          <cell r="AA767" t="str">
            <v>-</v>
          </cell>
          <cell r="AB767" t="str">
            <v>-</v>
          </cell>
          <cell r="AC767" t="str">
            <v>-</v>
          </cell>
          <cell r="AD767" t="str">
            <v>-</v>
          </cell>
          <cell r="AE767" t="str">
            <v>-</v>
          </cell>
          <cell r="AF767" t="str">
            <v>-</v>
          </cell>
          <cell r="AG767" t="str">
            <v>-</v>
          </cell>
          <cell r="AH767" t="str">
            <v>-</v>
          </cell>
          <cell r="AI767" t="str">
            <v>-</v>
          </cell>
          <cell r="AJ767" t="str">
            <v>-</v>
          </cell>
          <cell r="AK767" t="str">
            <v>-</v>
          </cell>
          <cell r="AL767" t="str">
            <v>-</v>
          </cell>
          <cell r="AM767" t="str">
            <v>-</v>
          </cell>
          <cell r="AN767" t="str">
            <v>-</v>
          </cell>
          <cell r="AO767" t="str">
            <v>-</v>
          </cell>
          <cell r="AP767" t="str">
            <v>-</v>
          </cell>
          <cell r="AQ767" t="str">
            <v>-</v>
          </cell>
          <cell r="AR767" t="str">
            <v>-</v>
          </cell>
          <cell r="AS767" t="str">
            <v>-</v>
          </cell>
          <cell r="AT767" t="str">
            <v>-</v>
          </cell>
          <cell r="AU767" t="str">
            <v>-</v>
          </cell>
          <cell r="AV767" t="str">
            <v>-</v>
          </cell>
          <cell r="AW767" t="str">
            <v>-</v>
          </cell>
          <cell r="AX767" t="str">
            <v>-</v>
          </cell>
          <cell r="AY767" t="str">
            <v>-</v>
          </cell>
          <cell r="AZ767" t="str">
            <v>-</v>
          </cell>
          <cell r="BA767" t="str">
            <v>-</v>
          </cell>
          <cell r="BB767" t="str">
            <v>-</v>
          </cell>
          <cell r="BC767" t="str">
            <v>-</v>
          </cell>
          <cell r="BD767" t="str">
            <v>-</v>
          </cell>
          <cell r="BE767" t="str">
            <v>-</v>
          </cell>
          <cell r="BF767" t="str">
            <v>-</v>
          </cell>
          <cell r="BG767" t="str">
            <v>-</v>
          </cell>
          <cell r="BH767" t="str">
            <v>-</v>
          </cell>
          <cell r="BI767" t="str">
            <v>-</v>
          </cell>
          <cell r="BJ767" t="str">
            <v>-</v>
          </cell>
          <cell r="BK767" t="str">
            <v>-</v>
          </cell>
        </row>
        <row r="768">
          <cell r="B768" t="str">
            <v>-</v>
          </cell>
          <cell r="C768" t="str">
            <v>-</v>
          </cell>
          <cell r="D768" t="str">
            <v>-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  <cell r="T768" t="str">
            <v>-</v>
          </cell>
          <cell r="U768" t="str">
            <v>-</v>
          </cell>
          <cell r="V768" t="str">
            <v>-</v>
          </cell>
          <cell r="W768" t="str">
            <v>-</v>
          </cell>
          <cell r="X768" t="str">
            <v>-</v>
          </cell>
          <cell r="Y768" t="str">
            <v>-</v>
          </cell>
          <cell r="Z768" t="str">
            <v>-</v>
          </cell>
          <cell r="AA768" t="str">
            <v>-</v>
          </cell>
          <cell r="AB768" t="str">
            <v>-</v>
          </cell>
          <cell r="AC768" t="str">
            <v>-</v>
          </cell>
          <cell r="AD768" t="str">
            <v>-</v>
          </cell>
          <cell r="AE768" t="str">
            <v>-</v>
          </cell>
          <cell r="AF768" t="str">
            <v>-</v>
          </cell>
          <cell r="AG768" t="str">
            <v>-</v>
          </cell>
          <cell r="AH768" t="str">
            <v>-</v>
          </cell>
          <cell r="AI768" t="str">
            <v>-</v>
          </cell>
          <cell r="AJ768" t="str">
            <v>-</v>
          </cell>
          <cell r="AK768" t="str">
            <v>-</v>
          </cell>
          <cell r="AL768" t="str">
            <v>-</v>
          </cell>
          <cell r="AM768" t="str">
            <v>-</v>
          </cell>
          <cell r="AN768" t="str">
            <v>-</v>
          </cell>
          <cell r="AO768" t="str">
            <v>-</v>
          </cell>
          <cell r="AP768" t="str">
            <v>-</v>
          </cell>
          <cell r="AQ768" t="str">
            <v>-</v>
          </cell>
          <cell r="AR768" t="str">
            <v>-</v>
          </cell>
          <cell r="AS768" t="str">
            <v>-</v>
          </cell>
          <cell r="AT768" t="str">
            <v>-</v>
          </cell>
          <cell r="AU768" t="str">
            <v>-</v>
          </cell>
          <cell r="AV768" t="str">
            <v>-</v>
          </cell>
          <cell r="AW768" t="str">
            <v>-</v>
          </cell>
          <cell r="AX768" t="str">
            <v>-</v>
          </cell>
          <cell r="AY768" t="str">
            <v>-</v>
          </cell>
          <cell r="AZ768" t="str">
            <v>-</v>
          </cell>
          <cell r="BA768" t="str">
            <v>-</v>
          </cell>
          <cell r="BB768" t="str">
            <v>-</v>
          </cell>
          <cell r="BC768" t="str">
            <v>-</v>
          </cell>
          <cell r="BD768" t="str">
            <v>-</v>
          </cell>
          <cell r="BE768" t="str">
            <v>-</v>
          </cell>
          <cell r="BF768" t="str">
            <v>-</v>
          </cell>
          <cell r="BG768" t="str">
            <v>-</v>
          </cell>
          <cell r="BH768" t="str">
            <v>-</v>
          </cell>
          <cell r="BI768" t="str">
            <v>-</v>
          </cell>
          <cell r="BJ768" t="str">
            <v>-</v>
          </cell>
          <cell r="BK768" t="str">
            <v>-</v>
          </cell>
        </row>
        <row r="769">
          <cell r="B769" t="str">
            <v>-</v>
          </cell>
          <cell r="C769" t="str">
            <v>-</v>
          </cell>
          <cell r="D769" t="str">
            <v>-</v>
          </cell>
          <cell r="E769" t="str">
            <v>-</v>
          </cell>
          <cell r="F769" t="str">
            <v>-</v>
          </cell>
          <cell r="G769" t="str">
            <v>-</v>
          </cell>
          <cell r="H769" t="str">
            <v>-</v>
          </cell>
          <cell r="I769" t="str">
            <v>-</v>
          </cell>
          <cell r="J769" t="str">
            <v>-</v>
          </cell>
          <cell r="K769" t="str">
            <v>-</v>
          </cell>
          <cell r="L769" t="str">
            <v>-</v>
          </cell>
          <cell r="M769" t="str">
            <v>-</v>
          </cell>
          <cell r="N769" t="str">
            <v>-</v>
          </cell>
          <cell r="O769" t="str">
            <v>-</v>
          </cell>
          <cell r="P769" t="str">
            <v>-</v>
          </cell>
          <cell r="Q769" t="str">
            <v>-</v>
          </cell>
          <cell r="R769" t="str">
            <v>-</v>
          </cell>
          <cell r="S769" t="str">
            <v>-</v>
          </cell>
          <cell r="T769" t="str">
            <v>-</v>
          </cell>
          <cell r="U769" t="str">
            <v>-</v>
          </cell>
          <cell r="V769" t="str">
            <v>-</v>
          </cell>
          <cell r="W769" t="str">
            <v>-</v>
          </cell>
          <cell r="X769" t="str">
            <v>-</v>
          </cell>
          <cell r="Y769" t="str">
            <v>-</v>
          </cell>
          <cell r="Z769" t="str">
            <v>-</v>
          </cell>
          <cell r="AA769" t="str">
            <v>-</v>
          </cell>
          <cell r="AB769" t="str">
            <v>-</v>
          </cell>
          <cell r="AC769" t="str">
            <v>-</v>
          </cell>
          <cell r="AD769" t="str">
            <v>-</v>
          </cell>
          <cell r="AE769" t="str">
            <v>-</v>
          </cell>
          <cell r="AF769" t="str">
            <v>-</v>
          </cell>
          <cell r="AG769" t="str">
            <v>-</v>
          </cell>
          <cell r="AH769" t="str">
            <v>-</v>
          </cell>
          <cell r="AI769" t="str">
            <v>-</v>
          </cell>
          <cell r="AJ769" t="str">
            <v>-</v>
          </cell>
          <cell r="AK769" t="str">
            <v>-</v>
          </cell>
          <cell r="AL769" t="str">
            <v>-</v>
          </cell>
          <cell r="AM769" t="str">
            <v>-</v>
          </cell>
          <cell r="AN769" t="str">
            <v>-</v>
          </cell>
          <cell r="AO769" t="str">
            <v>-</v>
          </cell>
          <cell r="AP769" t="str">
            <v>-</v>
          </cell>
          <cell r="AQ769" t="str">
            <v>-</v>
          </cell>
          <cell r="AR769" t="str">
            <v>-</v>
          </cell>
          <cell r="AS769" t="str">
            <v>-</v>
          </cell>
          <cell r="AT769" t="str">
            <v>-</v>
          </cell>
          <cell r="AU769" t="str">
            <v>-</v>
          </cell>
          <cell r="AV769" t="str">
            <v>-</v>
          </cell>
          <cell r="AW769" t="str">
            <v>-</v>
          </cell>
          <cell r="AX769" t="str">
            <v>-</v>
          </cell>
          <cell r="AY769" t="str">
            <v>-</v>
          </cell>
          <cell r="AZ769" t="str">
            <v>-</v>
          </cell>
          <cell r="BA769" t="str">
            <v>-</v>
          </cell>
          <cell r="BB769" t="str">
            <v>-</v>
          </cell>
          <cell r="BC769" t="str">
            <v>-</v>
          </cell>
          <cell r="BD769" t="str">
            <v>-</v>
          </cell>
          <cell r="BE769" t="str">
            <v>-</v>
          </cell>
          <cell r="BF769" t="str">
            <v>-</v>
          </cell>
          <cell r="BG769" t="str">
            <v>-</v>
          </cell>
          <cell r="BH769" t="str">
            <v>-</v>
          </cell>
          <cell r="BI769" t="str">
            <v>-</v>
          </cell>
          <cell r="BJ769" t="str">
            <v>-</v>
          </cell>
          <cell r="BK769" t="str">
            <v>-</v>
          </cell>
        </row>
        <row r="770">
          <cell r="B770" t="str">
            <v>-</v>
          </cell>
          <cell r="C770" t="str">
            <v>-</v>
          </cell>
          <cell r="D770" t="str">
            <v>-</v>
          </cell>
          <cell r="E770" t="str">
            <v>-</v>
          </cell>
          <cell r="F770" t="str">
            <v>-</v>
          </cell>
          <cell r="G770" t="str">
            <v>-</v>
          </cell>
          <cell r="H770" t="str">
            <v>-</v>
          </cell>
          <cell r="I770" t="str">
            <v>-</v>
          </cell>
          <cell r="J770" t="str">
            <v>-</v>
          </cell>
          <cell r="K770" t="str">
            <v>-</v>
          </cell>
          <cell r="L770" t="str">
            <v>-</v>
          </cell>
          <cell r="M770" t="str">
            <v>-</v>
          </cell>
          <cell r="N770" t="str">
            <v>-</v>
          </cell>
          <cell r="O770" t="str">
            <v>-</v>
          </cell>
          <cell r="P770" t="str">
            <v>-</v>
          </cell>
          <cell r="Q770" t="str">
            <v>-</v>
          </cell>
          <cell r="R770" t="str">
            <v>-</v>
          </cell>
          <cell r="S770" t="str">
            <v>-</v>
          </cell>
          <cell r="T770" t="str">
            <v>-</v>
          </cell>
          <cell r="U770" t="str">
            <v>-</v>
          </cell>
          <cell r="V770" t="str">
            <v>-</v>
          </cell>
          <cell r="W770" t="str">
            <v>-</v>
          </cell>
          <cell r="X770" t="str">
            <v>-</v>
          </cell>
          <cell r="Y770" t="str">
            <v>-</v>
          </cell>
          <cell r="Z770" t="str">
            <v>-</v>
          </cell>
          <cell r="AA770" t="str">
            <v>-</v>
          </cell>
          <cell r="AB770" t="str">
            <v>-</v>
          </cell>
          <cell r="AC770" t="str">
            <v>-</v>
          </cell>
          <cell r="AD770" t="str">
            <v>-</v>
          </cell>
          <cell r="AE770" t="str">
            <v>-</v>
          </cell>
          <cell r="AF770" t="str">
            <v>-</v>
          </cell>
          <cell r="AG770" t="str">
            <v>-</v>
          </cell>
          <cell r="AH770" t="str">
            <v>-</v>
          </cell>
          <cell r="AI770" t="str">
            <v>-</v>
          </cell>
          <cell r="AJ770" t="str">
            <v>-</v>
          </cell>
          <cell r="AK770" t="str">
            <v>-</v>
          </cell>
          <cell r="AL770" t="str">
            <v>-</v>
          </cell>
          <cell r="AM770" t="str">
            <v>-</v>
          </cell>
          <cell r="AN770" t="str">
            <v>-</v>
          </cell>
          <cell r="AO770" t="str">
            <v>-</v>
          </cell>
          <cell r="AP770" t="str">
            <v>-</v>
          </cell>
          <cell r="AQ770" t="str">
            <v>-</v>
          </cell>
          <cell r="AR770" t="str">
            <v>-</v>
          </cell>
          <cell r="AS770" t="str">
            <v>-</v>
          </cell>
          <cell r="AT770" t="str">
            <v>-</v>
          </cell>
          <cell r="AU770" t="str">
            <v>-</v>
          </cell>
          <cell r="AV770" t="str">
            <v>-</v>
          </cell>
          <cell r="AW770" t="str">
            <v>-</v>
          </cell>
          <cell r="AX770" t="str">
            <v>-</v>
          </cell>
          <cell r="AY770" t="str">
            <v>-</v>
          </cell>
          <cell r="AZ770" t="str">
            <v>-</v>
          </cell>
          <cell r="BA770" t="str">
            <v>-</v>
          </cell>
          <cell r="BB770" t="str">
            <v>-</v>
          </cell>
          <cell r="BC770" t="str">
            <v>-</v>
          </cell>
          <cell r="BD770" t="str">
            <v>-</v>
          </cell>
          <cell r="BE770" t="str">
            <v>-</v>
          </cell>
          <cell r="BF770" t="str">
            <v>-</v>
          </cell>
          <cell r="BG770" t="str">
            <v>-</v>
          </cell>
          <cell r="BH770" t="str">
            <v>-</v>
          </cell>
          <cell r="BI770" t="str">
            <v>-</v>
          </cell>
          <cell r="BJ770" t="str">
            <v>-</v>
          </cell>
          <cell r="BK770" t="str">
            <v>-</v>
          </cell>
        </row>
        <row r="771">
          <cell r="B771" t="str">
            <v>-</v>
          </cell>
          <cell r="C771" t="str">
            <v>-</v>
          </cell>
          <cell r="D771" t="str">
            <v>-</v>
          </cell>
          <cell r="E771" t="str">
            <v>-</v>
          </cell>
          <cell r="F771" t="str">
            <v>-</v>
          </cell>
          <cell r="G771" t="str">
            <v>-</v>
          </cell>
          <cell r="H771" t="str">
            <v>-</v>
          </cell>
          <cell r="I771" t="str">
            <v>-</v>
          </cell>
          <cell r="J771" t="str">
            <v>-</v>
          </cell>
          <cell r="K771" t="str">
            <v>-</v>
          </cell>
          <cell r="L771" t="str">
            <v>-</v>
          </cell>
          <cell r="M771" t="str">
            <v>-</v>
          </cell>
          <cell r="N771" t="str">
            <v>-</v>
          </cell>
          <cell r="O771" t="str">
            <v>-</v>
          </cell>
          <cell r="P771" t="str">
            <v>-</v>
          </cell>
          <cell r="Q771" t="str">
            <v>-</v>
          </cell>
          <cell r="R771" t="str">
            <v>-</v>
          </cell>
          <cell r="S771" t="str">
            <v>-</v>
          </cell>
          <cell r="T771" t="str">
            <v>-</v>
          </cell>
          <cell r="U771" t="str">
            <v>-</v>
          </cell>
          <cell r="V771" t="str">
            <v>-</v>
          </cell>
          <cell r="W771" t="str">
            <v>-</v>
          </cell>
          <cell r="X771" t="str">
            <v>-</v>
          </cell>
          <cell r="Y771" t="str">
            <v>-</v>
          </cell>
          <cell r="Z771" t="str">
            <v>-</v>
          </cell>
          <cell r="AA771" t="str">
            <v>-</v>
          </cell>
          <cell r="AB771" t="str">
            <v>-</v>
          </cell>
          <cell r="AC771" t="str">
            <v>-</v>
          </cell>
          <cell r="AD771" t="str">
            <v>-</v>
          </cell>
          <cell r="AE771" t="str">
            <v>-</v>
          </cell>
          <cell r="AF771" t="str">
            <v>-</v>
          </cell>
          <cell r="AG771" t="str">
            <v>-</v>
          </cell>
          <cell r="AH771" t="str">
            <v>-</v>
          </cell>
          <cell r="AI771" t="str">
            <v>-</v>
          </cell>
          <cell r="AJ771" t="str">
            <v>-</v>
          </cell>
          <cell r="AK771" t="str">
            <v>-</v>
          </cell>
          <cell r="AL771" t="str">
            <v>-</v>
          </cell>
          <cell r="AM771" t="str">
            <v>-</v>
          </cell>
          <cell r="AN771" t="str">
            <v>-</v>
          </cell>
          <cell r="AO771" t="str">
            <v>-</v>
          </cell>
          <cell r="AP771" t="str">
            <v>-</v>
          </cell>
          <cell r="AQ771" t="str">
            <v>-</v>
          </cell>
          <cell r="AR771" t="str">
            <v>-</v>
          </cell>
          <cell r="AS771" t="str">
            <v>-</v>
          </cell>
          <cell r="AT771" t="str">
            <v>-</v>
          </cell>
          <cell r="AU771" t="str">
            <v>-</v>
          </cell>
          <cell r="AV771" t="str">
            <v>-</v>
          </cell>
          <cell r="AW771" t="str">
            <v>-</v>
          </cell>
          <cell r="AX771" t="str">
            <v>-</v>
          </cell>
          <cell r="AY771" t="str">
            <v>-</v>
          </cell>
          <cell r="AZ771" t="str">
            <v>-</v>
          </cell>
          <cell r="BA771" t="str">
            <v>-</v>
          </cell>
          <cell r="BB771" t="str">
            <v>-</v>
          </cell>
          <cell r="BC771" t="str">
            <v>-</v>
          </cell>
          <cell r="BD771" t="str">
            <v>-</v>
          </cell>
          <cell r="BE771" t="str">
            <v>-</v>
          </cell>
          <cell r="BF771" t="str">
            <v>-</v>
          </cell>
          <cell r="BG771" t="str">
            <v>-</v>
          </cell>
          <cell r="BH771" t="str">
            <v>-</v>
          </cell>
          <cell r="BI771" t="str">
            <v>-</v>
          </cell>
          <cell r="BJ771" t="str">
            <v>-</v>
          </cell>
          <cell r="BK771" t="str">
            <v>-</v>
          </cell>
        </row>
        <row r="772">
          <cell r="B772" t="str">
            <v>-</v>
          </cell>
          <cell r="C772" t="str">
            <v>-</v>
          </cell>
          <cell r="D772" t="str">
            <v>-</v>
          </cell>
          <cell r="E772" t="str">
            <v>-</v>
          </cell>
          <cell r="F772" t="str">
            <v>-</v>
          </cell>
          <cell r="G772" t="str">
            <v>-</v>
          </cell>
          <cell r="H772" t="str">
            <v>-</v>
          </cell>
          <cell r="I772" t="str">
            <v>-</v>
          </cell>
          <cell r="J772" t="str">
            <v>-</v>
          </cell>
          <cell r="K772" t="str">
            <v>-</v>
          </cell>
          <cell r="L772" t="str">
            <v>-</v>
          </cell>
          <cell r="M772" t="str">
            <v>-</v>
          </cell>
          <cell r="N772" t="str">
            <v>-</v>
          </cell>
          <cell r="O772" t="str">
            <v>-</v>
          </cell>
          <cell r="P772" t="str">
            <v>-</v>
          </cell>
          <cell r="Q772" t="str">
            <v>-</v>
          </cell>
          <cell r="R772" t="str">
            <v>-</v>
          </cell>
          <cell r="S772" t="str">
            <v>-</v>
          </cell>
          <cell r="T772" t="str">
            <v>-</v>
          </cell>
          <cell r="U772" t="str">
            <v>-</v>
          </cell>
          <cell r="V772" t="str">
            <v>-</v>
          </cell>
          <cell r="W772" t="str">
            <v>-</v>
          </cell>
          <cell r="X772" t="str">
            <v>-</v>
          </cell>
          <cell r="Y772" t="str">
            <v>-</v>
          </cell>
          <cell r="Z772" t="str">
            <v>-</v>
          </cell>
          <cell r="AA772" t="str">
            <v>-</v>
          </cell>
          <cell r="AB772" t="str">
            <v>-</v>
          </cell>
          <cell r="AC772" t="str">
            <v>-</v>
          </cell>
          <cell r="AD772" t="str">
            <v>-</v>
          </cell>
          <cell r="AE772" t="str">
            <v>-</v>
          </cell>
          <cell r="AF772" t="str">
            <v>-</v>
          </cell>
          <cell r="AG772" t="str">
            <v>-</v>
          </cell>
          <cell r="AH772" t="str">
            <v>-</v>
          </cell>
          <cell r="AI772" t="str">
            <v>-</v>
          </cell>
          <cell r="AJ772" t="str">
            <v>-</v>
          </cell>
          <cell r="AK772" t="str">
            <v>-</v>
          </cell>
          <cell r="AL772" t="str">
            <v>-</v>
          </cell>
          <cell r="AM772" t="str">
            <v>-</v>
          </cell>
          <cell r="AN772" t="str">
            <v>-</v>
          </cell>
          <cell r="AO772" t="str">
            <v>-</v>
          </cell>
          <cell r="AP772" t="str">
            <v>-</v>
          </cell>
          <cell r="AQ772" t="str">
            <v>-</v>
          </cell>
          <cell r="AR772" t="str">
            <v>-</v>
          </cell>
          <cell r="AS772" t="str">
            <v>-</v>
          </cell>
          <cell r="AT772" t="str">
            <v>-</v>
          </cell>
          <cell r="AU772" t="str">
            <v>-</v>
          </cell>
          <cell r="AV772" t="str">
            <v>-</v>
          </cell>
          <cell r="AW772" t="str">
            <v>-</v>
          </cell>
          <cell r="AX772" t="str">
            <v>-</v>
          </cell>
          <cell r="AY772" t="str">
            <v>-</v>
          </cell>
          <cell r="AZ772" t="str">
            <v>-</v>
          </cell>
          <cell r="BA772" t="str">
            <v>-</v>
          </cell>
          <cell r="BB772" t="str">
            <v>-</v>
          </cell>
          <cell r="BC772" t="str">
            <v>-</v>
          </cell>
          <cell r="BD772" t="str">
            <v>-</v>
          </cell>
          <cell r="BE772" t="str">
            <v>-</v>
          </cell>
          <cell r="BF772" t="str">
            <v>-</v>
          </cell>
          <cell r="BG772" t="str">
            <v>-</v>
          </cell>
          <cell r="BH772" t="str">
            <v>-</v>
          </cell>
          <cell r="BI772" t="str">
            <v>-</v>
          </cell>
          <cell r="BJ772" t="str">
            <v>-</v>
          </cell>
          <cell r="BK772" t="str">
            <v>-</v>
          </cell>
        </row>
        <row r="773">
          <cell r="B773" t="str">
            <v>THUK5161A</v>
          </cell>
          <cell r="C773" t="str">
            <v>Data Device Huawei K5161 Alb</v>
          </cell>
          <cell r="D773" t="str">
            <v>-</v>
          </cell>
          <cell r="E773" t="str">
            <v>-</v>
          </cell>
          <cell r="F773" t="str">
            <v>-</v>
          </cell>
          <cell r="G773" t="str">
            <v>-</v>
          </cell>
          <cell r="H773" t="str">
            <v>-</v>
          </cell>
          <cell r="I773" t="str">
            <v>-</v>
          </cell>
          <cell r="J773" t="str">
            <v>-</v>
          </cell>
          <cell r="K773" t="str">
            <v>-</v>
          </cell>
          <cell r="L773" t="str">
            <v>-</v>
          </cell>
          <cell r="M773" t="str">
            <v>-</v>
          </cell>
          <cell r="N773" t="str">
            <v>-</v>
          </cell>
          <cell r="O773" t="str">
            <v>-</v>
          </cell>
          <cell r="P773" t="str">
            <v>-</v>
          </cell>
          <cell r="Q773" t="str">
            <v>-</v>
          </cell>
          <cell r="R773" t="str">
            <v>-</v>
          </cell>
          <cell r="S773" t="str">
            <v>-</v>
          </cell>
          <cell r="T773" t="str">
            <v>-</v>
          </cell>
          <cell r="U773" t="str">
            <v>-</v>
          </cell>
          <cell r="V773" t="str">
            <v>-</v>
          </cell>
          <cell r="W773" t="str">
            <v>-</v>
          </cell>
          <cell r="X773" t="str">
            <v>-</v>
          </cell>
          <cell r="Y773" t="str">
            <v>-</v>
          </cell>
          <cell r="Z773" t="str">
            <v>-</v>
          </cell>
          <cell r="AA773" t="str">
            <v>-</v>
          </cell>
          <cell r="AB773" t="str">
            <v>-</v>
          </cell>
          <cell r="AC773" t="str">
            <v>-</v>
          </cell>
          <cell r="AD773" t="str">
            <v>-</v>
          </cell>
          <cell r="AE773" t="str">
            <v>-</v>
          </cell>
          <cell r="AF773" t="str">
            <v>-</v>
          </cell>
          <cell r="AG773" t="str">
            <v>-</v>
          </cell>
          <cell r="AH773" t="str">
            <v>-</v>
          </cell>
          <cell r="AI773" t="str">
            <v>-</v>
          </cell>
          <cell r="AJ773" t="str">
            <v>-</v>
          </cell>
          <cell r="AK773" t="str">
            <v>-</v>
          </cell>
          <cell r="AL773" t="str">
            <v>-</v>
          </cell>
          <cell r="AM773" t="str">
            <v>-</v>
          </cell>
          <cell r="AN773" t="str">
            <v>-</v>
          </cell>
          <cell r="AO773" t="str">
            <v>-</v>
          </cell>
          <cell r="AP773" t="str">
            <v>-</v>
          </cell>
          <cell r="AQ773" t="str">
            <v>-</v>
          </cell>
          <cell r="AR773" t="str">
            <v>-</v>
          </cell>
          <cell r="AS773" t="str">
            <v>-</v>
          </cell>
          <cell r="AT773" t="str">
            <v>-</v>
          </cell>
          <cell r="AU773" t="str">
            <v>-</v>
          </cell>
          <cell r="AV773" t="str">
            <v>-</v>
          </cell>
          <cell r="AW773" t="str">
            <v>-</v>
          </cell>
          <cell r="AX773" t="str">
            <v>-</v>
          </cell>
          <cell r="AY773" t="str">
            <v>-</v>
          </cell>
          <cell r="AZ773" t="str">
            <v>-</v>
          </cell>
          <cell r="BA773" t="str">
            <v>-</v>
          </cell>
          <cell r="BB773" t="str">
            <v>-</v>
          </cell>
          <cell r="BC773" t="str">
            <v>-</v>
          </cell>
          <cell r="BD773" t="str">
            <v>-</v>
          </cell>
          <cell r="BE773" t="str">
            <v>-</v>
          </cell>
          <cell r="BF773" t="str">
            <v>-</v>
          </cell>
          <cell r="BG773" t="str">
            <v>-</v>
          </cell>
          <cell r="BH773">
            <v>31.86</v>
          </cell>
          <cell r="BI773">
            <v>32.86</v>
          </cell>
          <cell r="BJ773">
            <v>48.38</v>
          </cell>
          <cell r="BK773">
            <v>32.86</v>
          </cell>
        </row>
        <row r="774">
          <cell r="B774" t="str">
            <v>TZTK5161ZA</v>
          </cell>
          <cell r="C774" t="str">
            <v>Data Device Vodafone K5161Z Alb 4G</v>
          </cell>
          <cell r="D774" t="str">
            <v>-</v>
          </cell>
          <cell r="E774" t="str">
            <v>-</v>
          </cell>
          <cell r="H774">
            <v>53.33</v>
          </cell>
          <cell r="I774">
            <v>10.83</v>
          </cell>
          <cell r="J774">
            <v>43.28</v>
          </cell>
          <cell r="K774">
            <v>0</v>
          </cell>
          <cell r="L774">
            <v>34.58</v>
          </cell>
          <cell r="M774">
            <v>0</v>
          </cell>
          <cell r="R774">
            <v>53.33</v>
          </cell>
          <cell r="S774">
            <v>10.83</v>
          </cell>
          <cell r="T774">
            <v>43.28</v>
          </cell>
          <cell r="U774">
            <v>0</v>
          </cell>
          <cell r="V774">
            <v>34.58</v>
          </cell>
          <cell r="W774">
            <v>0</v>
          </cell>
        </row>
        <row r="775">
          <cell r="B775" t="str">
            <v>TZTMF286R</v>
          </cell>
          <cell r="C775" t="str">
            <v xml:space="preserve">Data Device ZTE MF286R 4G Alb </v>
          </cell>
          <cell r="D775" t="str">
            <v>-</v>
          </cell>
          <cell r="E775" t="str">
            <v>-</v>
          </cell>
          <cell r="F775">
            <v>60.83</v>
          </cell>
          <cell r="G775">
            <v>0</v>
          </cell>
          <cell r="H775">
            <v>50.83</v>
          </cell>
          <cell r="I775">
            <v>0</v>
          </cell>
          <cell r="J775">
            <v>40.83</v>
          </cell>
          <cell r="K775">
            <v>0</v>
          </cell>
          <cell r="L775">
            <v>30.83</v>
          </cell>
          <cell r="M775">
            <v>0</v>
          </cell>
          <cell r="P775">
            <v>60.83</v>
          </cell>
          <cell r="Q775">
            <v>0</v>
          </cell>
          <cell r="R775">
            <v>50.83</v>
          </cell>
          <cell r="S775">
            <v>0</v>
          </cell>
          <cell r="T775">
            <v>40.83</v>
          </cell>
          <cell r="U775">
            <v>0</v>
          </cell>
          <cell r="V775">
            <v>30.83</v>
          </cell>
          <cell r="W775">
            <v>0</v>
          </cell>
          <cell r="BH775">
            <v>63</v>
          </cell>
          <cell r="BI775">
            <v>63</v>
          </cell>
          <cell r="BJ775">
            <v>63</v>
          </cell>
          <cell r="BK775">
            <v>63</v>
          </cell>
        </row>
        <row r="776">
          <cell r="B776" t="str">
            <v>TZTMF905N</v>
          </cell>
          <cell r="D776" t="str">
            <v>-</v>
          </cell>
          <cell r="E776" t="str">
            <v>-</v>
          </cell>
          <cell r="F776" t="str">
            <v>-</v>
          </cell>
          <cell r="G776" t="str">
            <v>-</v>
          </cell>
          <cell r="H776" t="str">
            <v>-</v>
          </cell>
          <cell r="I776" t="str">
            <v>-</v>
          </cell>
          <cell r="J776" t="str">
            <v>-</v>
          </cell>
          <cell r="K776" t="str">
            <v>-</v>
          </cell>
          <cell r="L776" t="str">
            <v>-</v>
          </cell>
          <cell r="M776" t="str">
            <v>-</v>
          </cell>
          <cell r="N776" t="str">
            <v>-</v>
          </cell>
          <cell r="O776" t="str">
            <v>-</v>
          </cell>
          <cell r="P776" t="str">
            <v>-</v>
          </cell>
          <cell r="Q776" t="str">
            <v>-</v>
          </cell>
          <cell r="R776" t="str">
            <v>-</v>
          </cell>
          <cell r="S776" t="str">
            <v>-</v>
          </cell>
          <cell r="T776" t="str">
            <v>-</v>
          </cell>
          <cell r="U776" t="str">
            <v>-</v>
          </cell>
          <cell r="V776" t="str">
            <v>-</v>
          </cell>
          <cell r="W776" t="str">
            <v>-</v>
          </cell>
          <cell r="X776" t="str">
            <v>-</v>
          </cell>
          <cell r="Y776" t="str">
            <v>-</v>
          </cell>
          <cell r="Z776" t="str">
            <v>-</v>
          </cell>
          <cell r="AA776" t="str">
            <v>-</v>
          </cell>
          <cell r="AB776" t="str">
            <v>-</v>
          </cell>
          <cell r="AC776" t="str">
            <v>-</v>
          </cell>
          <cell r="AD776" t="str">
            <v>-</v>
          </cell>
          <cell r="AE776" t="str">
            <v>-</v>
          </cell>
          <cell r="AF776" t="str">
            <v>-</v>
          </cell>
          <cell r="AG776" t="str">
            <v>-</v>
          </cell>
          <cell r="AH776" t="str">
            <v>-</v>
          </cell>
          <cell r="AI776" t="str">
            <v>-</v>
          </cell>
          <cell r="AJ776" t="str">
            <v>-</v>
          </cell>
          <cell r="AK776" t="str">
            <v>-</v>
          </cell>
          <cell r="AL776" t="str">
            <v>-</v>
          </cell>
          <cell r="AM776" t="str">
            <v>-</v>
          </cell>
          <cell r="AN776" t="str">
            <v>-</v>
          </cell>
          <cell r="AO776" t="str">
            <v>-</v>
          </cell>
          <cell r="AP776" t="str">
            <v>-</v>
          </cell>
          <cell r="AQ776" t="str">
            <v>-</v>
          </cell>
          <cell r="AR776" t="str">
            <v>-</v>
          </cell>
          <cell r="AS776" t="str">
            <v>-</v>
          </cell>
          <cell r="AT776" t="str">
            <v>-</v>
          </cell>
          <cell r="AU776" t="str">
            <v>-</v>
          </cell>
          <cell r="AV776" t="str">
            <v>-</v>
          </cell>
          <cell r="AW776" t="str">
            <v>-</v>
          </cell>
          <cell r="AX776" t="str">
            <v>-</v>
          </cell>
          <cell r="AY776" t="str">
            <v>-</v>
          </cell>
          <cell r="AZ776" t="str">
            <v>-</v>
          </cell>
          <cell r="BA776" t="str">
            <v>-</v>
          </cell>
          <cell r="BB776" t="str">
            <v>-</v>
          </cell>
          <cell r="BC776" t="str">
            <v>-</v>
          </cell>
          <cell r="BD776" t="str">
            <v>-</v>
          </cell>
          <cell r="BE776" t="str">
            <v>-</v>
          </cell>
          <cell r="BF776" t="str">
            <v>-</v>
          </cell>
          <cell r="BG776" t="str">
            <v>-</v>
          </cell>
          <cell r="BH776" t="str">
            <v>-</v>
          </cell>
          <cell r="BI776" t="str">
            <v>-</v>
          </cell>
          <cell r="BJ776" t="str">
            <v>-</v>
          </cell>
          <cell r="BK776" t="str">
            <v>-</v>
          </cell>
        </row>
        <row r="777">
          <cell r="B777" t="str">
            <v>THUR219A</v>
          </cell>
          <cell r="C777" t="str">
            <v>Data Device Vodafone Hotspot R219  LTE alb</v>
          </cell>
          <cell r="D777">
            <v>28.53</v>
          </cell>
          <cell r="E777">
            <v>0</v>
          </cell>
          <cell r="F777">
            <v>41.176470588235297</v>
          </cell>
          <cell r="G777">
            <v>41.176470588235297</v>
          </cell>
          <cell r="H777">
            <v>28.53</v>
          </cell>
          <cell r="I777">
            <v>0</v>
          </cell>
          <cell r="J777">
            <v>24.53</v>
          </cell>
          <cell r="K777">
            <v>0</v>
          </cell>
          <cell r="L777">
            <v>32.53</v>
          </cell>
          <cell r="M777">
            <v>0</v>
          </cell>
          <cell r="N777">
            <v>28.53</v>
          </cell>
          <cell r="O777">
            <v>0</v>
          </cell>
          <cell r="P777">
            <v>41.176470588235297</v>
          </cell>
          <cell r="Q777">
            <v>41.176470588235297</v>
          </cell>
          <cell r="R777">
            <v>28.53</v>
          </cell>
          <cell r="S777">
            <v>0</v>
          </cell>
          <cell r="T777">
            <v>24.53</v>
          </cell>
          <cell r="U777">
            <v>0</v>
          </cell>
          <cell r="V777">
            <v>32.53</v>
          </cell>
          <cell r="W777">
            <v>0</v>
          </cell>
          <cell r="X777" t="str">
            <v>-</v>
          </cell>
          <cell r="Y777" t="str">
            <v>-</v>
          </cell>
          <cell r="Z777" t="str">
            <v>-</v>
          </cell>
          <cell r="AA777" t="str">
            <v>-</v>
          </cell>
          <cell r="AB777" t="str">
            <v>-</v>
          </cell>
          <cell r="AC777" t="str">
            <v>-</v>
          </cell>
          <cell r="AD777" t="str">
            <v>-</v>
          </cell>
          <cell r="AE777" t="str">
            <v>-</v>
          </cell>
          <cell r="AF777" t="str">
            <v>-</v>
          </cell>
          <cell r="AG777" t="str">
            <v>-</v>
          </cell>
          <cell r="AH777" t="str">
            <v>-</v>
          </cell>
          <cell r="AI777" t="str">
            <v>-</v>
          </cell>
          <cell r="AJ777" t="str">
            <v>-</v>
          </cell>
          <cell r="AK777" t="str">
            <v>-</v>
          </cell>
          <cell r="AL777" t="str">
            <v>-</v>
          </cell>
          <cell r="AM777" t="str">
            <v>-</v>
          </cell>
          <cell r="AN777" t="str">
            <v>-</v>
          </cell>
          <cell r="AO777" t="str">
            <v>-</v>
          </cell>
          <cell r="AP777" t="str">
            <v>-</v>
          </cell>
          <cell r="AQ777" t="str">
            <v>-</v>
          </cell>
          <cell r="AR777" t="str">
            <v>-</v>
          </cell>
          <cell r="AS777" t="str">
            <v>-</v>
          </cell>
          <cell r="AT777" t="str">
            <v>-</v>
          </cell>
          <cell r="AU777" t="str">
            <v>-</v>
          </cell>
          <cell r="AV777" t="str">
            <v>-</v>
          </cell>
          <cell r="AW777" t="str">
            <v>-</v>
          </cell>
          <cell r="AX777" t="str">
            <v>-</v>
          </cell>
          <cell r="AY777" t="str">
            <v>-</v>
          </cell>
          <cell r="AZ777" t="str">
            <v>-</v>
          </cell>
          <cell r="BA777" t="str">
            <v>-</v>
          </cell>
          <cell r="BB777" t="str">
            <v>-</v>
          </cell>
          <cell r="BC777" t="str">
            <v>-</v>
          </cell>
          <cell r="BD777" t="str">
            <v>-</v>
          </cell>
          <cell r="BE777" t="str">
            <v>-</v>
          </cell>
          <cell r="BF777" t="str">
            <v>-</v>
          </cell>
          <cell r="BG777" t="str">
            <v>-</v>
          </cell>
          <cell r="BH777">
            <v>38.0366</v>
          </cell>
          <cell r="BI777">
            <v>38.0366</v>
          </cell>
          <cell r="BJ777">
            <v>48.379999999999995</v>
          </cell>
          <cell r="BK777">
            <v>38.0366</v>
          </cell>
        </row>
        <row r="778">
          <cell r="B778" t="str">
            <v>TALR218A</v>
          </cell>
          <cell r="C778" t="str">
            <v>Data Device Vodafone Hotspot R218 LTE Alb</v>
          </cell>
          <cell r="D778">
            <v>28.53</v>
          </cell>
          <cell r="E778">
            <v>0</v>
          </cell>
          <cell r="F778">
            <v>41.176470588235297</v>
          </cell>
          <cell r="G778">
            <v>41.176470588235297</v>
          </cell>
          <cell r="H778">
            <v>28.53</v>
          </cell>
          <cell r="I778">
            <v>0</v>
          </cell>
          <cell r="J778">
            <v>24.53</v>
          </cell>
          <cell r="K778">
            <v>0</v>
          </cell>
          <cell r="L778">
            <v>32.53</v>
          </cell>
          <cell r="M778">
            <v>0</v>
          </cell>
          <cell r="N778">
            <v>28.53</v>
          </cell>
          <cell r="O778">
            <v>0</v>
          </cell>
          <cell r="P778">
            <v>41.176470588235297</v>
          </cell>
          <cell r="Q778">
            <v>41.176470588235297</v>
          </cell>
          <cell r="R778">
            <v>28.53</v>
          </cell>
          <cell r="S778">
            <v>0</v>
          </cell>
          <cell r="T778">
            <v>24.53</v>
          </cell>
          <cell r="U778">
            <v>0</v>
          </cell>
          <cell r="V778">
            <v>32.53</v>
          </cell>
          <cell r="W778">
            <v>0</v>
          </cell>
          <cell r="X778" t="str">
            <v>-</v>
          </cell>
          <cell r="Y778" t="str">
            <v>-</v>
          </cell>
          <cell r="Z778" t="str">
            <v>-</v>
          </cell>
          <cell r="AA778" t="str">
            <v>-</v>
          </cell>
          <cell r="AB778" t="str">
            <v>-</v>
          </cell>
          <cell r="AC778" t="str">
            <v>-</v>
          </cell>
          <cell r="AD778" t="str">
            <v>-</v>
          </cell>
          <cell r="AE778" t="str">
            <v>-</v>
          </cell>
          <cell r="AF778" t="str">
            <v>-</v>
          </cell>
          <cell r="AG778" t="str">
            <v>-</v>
          </cell>
          <cell r="AH778" t="str">
            <v>-</v>
          </cell>
          <cell r="AI778" t="str">
            <v>-</v>
          </cell>
          <cell r="AJ778" t="str">
            <v>-</v>
          </cell>
          <cell r="AK778" t="str">
            <v>-</v>
          </cell>
          <cell r="AL778" t="str">
            <v>-</v>
          </cell>
          <cell r="AM778" t="str">
            <v>-</v>
          </cell>
          <cell r="AN778" t="str">
            <v>-</v>
          </cell>
          <cell r="AO778" t="str">
            <v>-</v>
          </cell>
          <cell r="AP778" t="str">
            <v>-</v>
          </cell>
          <cell r="AQ778" t="str">
            <v>-</v>
          </cell>
          <cell r="AR778" t="str">
            <v>-</v>
          </cell>
          <cell r="AS778" t="str">
            <v>-</v>
          </cell>
          <cell r="AT778" t="str">
            <v>-</v>
          </cell>
          <cell r="AU778" t="str">
            <v>-</v>
          </cell>
          <cell r="AV778" t="str">
            <v>-</v>
          </cell>
          <cell r="AW778" t="str">
            <v>-</v>
          </cell>
          <cell r="AX778" t="str">
            <v>-</v>
          </cell>
          <cell r="AY778" t="str">
            <v>-</v>
          </cell>
          <cell r="AZ778" t="str">
            <v>-</v>
          </cell>
          <cell r="BA778" t="str">
            <v>-</v>
          </cell>
          <cell r="BB778" t="str">
            <v>-</v>
          </cell>
          <cell r="BC778" t="str">
            <v>-</v>
          </cell>
          <cell r="BD778" t="str">
            <v>-</v>
          </cell>
          <cell r="BE778" t="str">
            <v>-</v>
          </cell>
          <cell r="BF778" t="str">
            <v>-</v>
          </cell>
          <cell r="BG778" t="str">
            <v>-</v>
          </cell>
          <cell r="BH778">
            <v>38.0366</v>
          </cell>
          <cell r="BI778">
            <v>38.0366</v>
          </cell>
          <cell r="BJ778">
            <v>48.379999999999995</v>
          </cell>
          <cell r="BK778">
            <v>38.0366</v>
          </cell>
        </row>
        <row r="779">
          <cell r="B779" t="str">
            <v>TALR219A</v>
          </cell>
          <cell r="C779" t="str">
            <v>Data Device Alcatel R219 4G Alb</v>
          </cell>
          <cell r="D779">
            <v>28.53</v>
          </cell>
          <cell r="E779">
            <v>0</v>
          </cell>
          <cell r="F779">
            <v>41.176470588235297</v>
          </cell>
          <cell r="G779">
            <v>41.176470588235297</v>
          </cell>
          <cell r="H779">
            <v>28.53</v>
          </cell>
          <cell r="I779">
            <v>0</v>
          </cell>
          <cell r="J779">
            <v>24.53</v>
          </cell>
          <cell r="K779">
            <v>0</v>
          </cell>
          <cell r="L779">
            <v>32.53</v>
          </cell>
          <cell r="M779">
            <v>0</v>
          </cell>
          <cell r="N779">
            <v>28.53</v>
          </cell>
          <cell r="O779">
            <v>0</v>
          </cell>
          <cell r="P779">
            <v>41.176470588235297</v>
          </cell>
          <cell r="Q779">
            <v>41.176470588235297</v>
          </cell>
          <cell r="R779">
            <v>28.53</v>
          </cell>
          <cell r="S779">
            <v>0</v>
          </cell>
          <cell r="T779">
            <v>24.53</v>
          </cell>
          <cell r="U779">
            <v>0</v>
          </cell>
          <cell r="V779">
            <v>32.53</v>
          </cell>
          <cell r="W779">
            <v>0</v>
          </cell>
          <cell r="X779" t="str">
            <v>-</v>
          </cell>
          <cell r="Y779" t="str">
            <v>-</v>
          </cell>
          <cell r="Z779" t="str">
            <v>-</v>
          </cell>
          <cell r="AA779" t="str">
            <v>-</v>
          </cell>
          <cell r="AB779" t="str">
            <v>-</v>
          </cell>
          <cell r="AC779" t="str">
            <v>-</v>
          </cell>
          <cell r="AD779" t="str">
            <v>-</v>
          </cell>
          <cell r="AE779" t="str">
            <v>-</v>
          </cell>
          <cell r="AF779" t="str">
            <v>-</v>
          </cell>
          <cell r="AG779" t="str">
            <v>-</v>
          </cell>
          <cell r="AH779" t="str">
            <v>-</v>
          </cell>
          <cell r="AI779" t="str">
            <v>-</v>
          </cell>
          <cell r="AJ779" t="str">
            <v>-</v>
          </cell>
          <cell r="AK779" t="str">
            <v>-</v>
          </cell>
          <cell r="AL779" t="str">
            <v>-</v>
          </cell>
          <cell r="AM779" t="str">
            <v>-</v>
          </cell>
          <cell r="AN779" t="str">
            <v>-</v>
          </cell>
          <cell r="AO779" t="str">
            <v>-</v>
          </cell>
          <cell r="AP779" t="str">
            <v>-</v>
          </cell>
          <cell r="AQ779" t="str">
            <v>-</v>
          </cell>
          <cell r="AR779" t="str">
            <v>-</v>
          </cell>
          <cell r="AS779" t="str">
            <v>-</v>
          </cell>
          <cell r="AT779" t="str">
            <v>-</v>
          </cell>
          <cell r="AU779" t="str">
            <v>-</v>
          </cell>
          <cell r="AV779" t="str">
            <v>-</v>
          </cell>
          <cell r="AW779" t="str">
            <v>-</v>
          </cell>
          <cell r="AX779" t="str">
            <v>-</v>
          </cell>
          <cell r="AY779" t="str">
            <v>-</v>
          </cell>
          <cell r="AZ779" t="str">
            <v>-</v>
          </cell>
          <cell r="BA779" t="str">
            <v>-</v>
          </cell>
          <cell r="BB779" t="str">
            <v>-</v>
          </cell>
          <cell r="BC779" t="str">
            <v>-</v>
          </cell>
          <cell r="BD779" t="str">
            <v>-</v>
          </cell>
          <cell r="BE779" t="str">
            <v>-</v>
          </cell>
          <cell r="BF779" t="str">
            <v>-</v>
          </cell>
          <cell r="BG779" t="str">
            <v>-</v>
          </cell>
          <cell r="BH779">
            <v>38.0366</v>
          </cell>
          <cell r="BI779">
            <v>38.0366</v>
          </cell>
          <cell r="BJ779">
            <v>48.379999999999995</v>
          </cell>
          <cell r="BK779">
            <v>38.0366</v>
          </cell>
        </row>
        <row r="780">
          <cell r="B780" t="str">
            <v>-</v>
          </cell>
          <cell r="C780" t="str">
            <v>-</v>
          </cell>
          <cell r="D780" t="str">
            <v>-</v>
          </cell>
          <cell r="E780" t="str">
            <v>-</v>
          </cell>
          <cell r="F780" t="str">
            <v>-</v>
          </cell>
          <cell r="G780" t="str">
            <v>-</v>
          </cell>
          <cell r="H780" t="str">
            <v>-</v>
          </cell>
          <cell r="I780" t="str">
            <v>-</v>
          </cell>
          <cell r="J780" t="str">
            <v>-</v>
          </cell>
          <cell r="K780" t="str">
            <v>-</v>
          </cell>
          <cell r="L780" t="str">
            <v>-</v>
          </cell>
          <cell r="M780" t="str">
            <v>-</v>
          </cell>
          <cell r="N780" t="str">
            <v>-</v>
          </cell>
          <cell r="O780" t="str">
            <v>-</v>
          </cell>
          <cell r="P780" t="str">
            <v>-</v>
          </cell>
          <cell r="Q780" t="str">
            <v>-</v>
          </cell>
          <cell r="R780" t="str">
            <v>-</v>
          </cell>
          <cell r="S780" t="str">
            <v>-</v>
          </cell>
          <cell r="T780" t="str">
            <v>-</v>
          </cell>
          <cell r="U780" t="str">
            <v>-</v>
          </cell>
          <cell r="V780" t="str">
            <v>-</v>
          </cell>
          <cell r="W780" t="str">
            <v>-</v>
          </cell>
          <cell r="X780" t="str">
            <v>-</v>
          </cell>
          <cell r="Y780" t="str">
            <v>-</v>
          </cell>
          <cell r="Z780" t="str">
            <v>-</v>
          </cell>
          <cell r="AA780" t="str">
            <v>-</v>
          </cell>
          <cell r="AB780" t="str">
            <v>-</v>
          </cell>
          <cell r="AC780" t="str">
            <v>-</v>
          </cell>
          <cell r="AD780" t="str">
            <v>-</v>
          </cell>
          <cell r="AE780" t="str">
            <v>-</v>
          </cell>
          <cell r="AF780" t="str">
            <v>-</v>
          </cell>
          <cell r="AG780" t="str">
            <v>-</v>
          </cell>
          <cell r="AH780" t="str">
            <v>-</v>
          </cell>
          <cell r="AI780" t="str">
            <v>-</v>
          </cell>
          <cell r="AJ780" t="str">
            <v>-</v>
          </cell>
          <cell r="AK780" t="str">
            <v>-</v>
          </cell>
          <cell r="AL780" t="str">
            <v>-</v>
          </cell>
          <cell r="AM780" t="str">
            <v>-</v>
          </cell>
          <cell r="AN780" t="str">
            <v>-</v>
          </cell>
          <cell r="AO780" t="str">
            <v>-</v>
          </cell>
          <cell r="AP780" t="str">
            <v>-</v>
          </cell>
          <cell r="AQ780" t="str">
            <v>-</v>
          </cell>
          <cell r="AR780" t="str">
            <v>-</v>
          </cell>
          <cell r="AS780" t="str">
            <v>-</v>
          </cell>
          <cell r="AT780" t="str">
            <v>-</v>
          </cell>
          <cell r="AU780" t="str">
            <v>-</v>
          </cell>
          <cell r="AV780" t="str">
            <v>-</v>
          </cell>
          <cell r="AW780" t="str">
            <v>-</v>
          </cell>
          <cell r="AX780" t="str">
            <v>-</v>
          </cell>
          <cell r="AY780" t="str">
            <v>-</v>
          </cell>
          <cell r="AZ780" t="str">
            <v>-</v>
          </cell>
          <cell r="BA780" t="str">
            <v>-</v>
          </cell>
          <cell r="BB780" t="str">
            <v>-</v>
          </cell>
          <cell r="BC780" t="str">
            <v>-</v>
          </cell>
          <cell r="BD780" t="str">
            <v>-</v>
          </cell>
          <cell r="BE780" t="str">
            <v>-</v>
          </cell>
          <cell r="BF780" t="str">
            <v>-</v>
          </cell>
          <cell r="BG780" t="str">
            <v>-</v>
          </cell>
          <cell r="BH780" t="str">
            <v>-</v>
          </cell>
          <cell r="BI780" t="str">
            <v>-</v>
          </cell>
          <cell r="BJ780" t="str">
            <v>-</v>
          </cell>
          <cell r="BK780" t="str">
            <v>-</v>
          </cell>
        </row>
        <row r="781">
          <cell r="B781" t="str">
            <v>-</v>
          </cell>
          <cell r="C781" t="str">
            <v>-</v>
          </cell>
          <cell r="D781" t="str">
            <v>-</v>
          </cell>
          <cell r="E781" t="str">
            <v>-</v>
          </cell>
          <cell r="F781" t="str">
            <v>-</v>
          </cell>
          <cell r="G781" t="str">
            <v>-</v>
          </cell>
          <cell r="H781" t="str">
            <v>-</v>
          </cell>
          <cell r="I781" t="str">
            <v>-</v>
          </cell>
          <cell r="J781" t="str">
            <v>-</v>
          </cell>
          <cell r="K781" t="str">
            <v>-</v>
          </cell>
          <cell r="L781" t="str">
            <v>-</v>
          </cell>
          <cell r="M781" t="str">
            <v>-</v>
          </cell>
          <cell r="N781" t="str">
            <v>-</v>
          </cell>
          <cell r="O781" t="str">
            <v>-</v>
          </cell>
          <cell r="P781" t="str">
            <v>-</v>
          </cell>
          <cell r="Q781" t="str">
            <v>-</v>
          </cell>
          <cell r="R781" t="str">
            <v>-</v>
          </cell>
          <cell r="S781" t="str">
            <v>-</v>
          </cell>
          <cell r="T781" t="str">
            <v>-</v>
          </cell>
          <cell r="U781" t="str">
            <v>-</v>
          </cell>
          <cell r="V781" t="str">
            <v>-</v>
          </cell>
          <cell r="W781" t="str">
            <v>-</v>
          </cell>
          <cell r="X781" t="str">
            <v>-</v>
          </cell>
          <cell r="Y781" t="str">
            <v>-</v>
          </cell>
          <cell r="Z781" t="str">
            <v>-</v>
          </cell>
          <cell r="AA781" t="str">
            <v>-</v>
          </cell>
          <cell r="AB781" t="str">
            <v>-</v>
          </cell>
          <cell r="AC781" t="str">
            <v>-</v>
          </cell>
          <cell r="AD781" t="str">
            <v>-</v>
          </cell>
          <cell r="AE781" t="str">
            <v>-</v>
          </cell>
          <cell r="AF781" t="str">
            <v>-</v>
          </cell>
          <cell r="AG781" t="str">
            <v>-</v>
          </cell>
          <cell r="AH781" t="str">
            <v>-</v>
          </cell>
          <cell r="AI781" t="str">
            <v>-</v>
          </cell>
          <cell r="AJ781" t="str">
            <v>-</v>
          </cell>
          <cell r="AK781" t="str">
            <v>-</v>
          </cell>
          <cell r="AL781" t="str">
            <v>-</v>
          </cell>
          <cell r="AM781" t="str">
            <v>-</v>
          </cell>
          <cell r="AN781" t="str">
            <v>-</v>
          </cell>
          <cell r="AO781" t="str">
            <v>-</v>
          </cell>
          <cell r="AP781" t="str">
            <v>-</v>
          </cell>
          <cell r="AQ781" t="str">
            <v>-</v>
          </cell>
          <cell r="AR781" t="str">
            <v>-</v>
          </cell>
          <cell r="AS781" t="str">
            <v>-</v>
          </cell>
          <cell r="AT781" t="str">
            <v>-</v>
          </cell>
          <cell r="AU781" t="str">
            <v>-</v>
          </cell>
          <cell r="AV781" t="str">
            <v>-</v>
          </cell>
          <cell r="AW781" t="str">
            <v>-</v>
          </cell>
          <cell r="AX781" t="str">
            <v>-</v>
          </cell>
          <cell r="AY781" t="str">
            <v>-</v>
          </cell>
          <cell r="AZ781" t="str">
            <v>-</v>
          </cell>
          <cell r="BA781" t="str">
            <v>-</v>
          </cell>
          <cell r="BB781" t="str">
            <v>-</v>
          </cell>
          <cell r="BC781" t="str">
            <v>-</v>
          </cell>
          <cell r="BD781" t="str">
            <v>-</v>
          </cell>
          <cell r="BE781" t="str">
            <v>-</v>
          </cell>
          <cell r="BF781" t="str">
            <v>-</v>
          </cell>
          <cell r="BG781" t="str">
            <v>-</v>
          </cell>
          <cell r="BH781" t="str">
            <v>-</v>
          </cell>
          <cell r="BI781" t="str">
            <v>-</v>
          </cell>
          <cell r="BJ781" t="str">
            <v>-</v>
          </cell>
          <cell r="BK781" t="str">
            <v>-</v>
          </cell>
        </row>
        <row r="782">
          <cell r="B782" t="str">
            <v>TKXT100OD</v>
          </cell>
          <cell r="C782" t="str">
            <v>Telefon fix MAXCOM KXT-100</v>
          </cell>
          <cell r="D782" t="str">
            <v>-</v>
          </cell>
          <cell r="E782" t="str">
            <v>-</v>
          </cell>
          <cell r="F782">
            <v>9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 t="str">
            <v>-</v>
          </cell>
          <cell r="O782" t="str">
            <v>-</v>
          </cell>
          <cell r="P782">
            <v>9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 t="str">
            <v>-</v>
          </cell>
          <cell r="AA782" t="str">
            <v>-</v>
          </cell>
          <cell r="AB782" t="str">
            <v>-</v>
          </cell>
          <cell r="AC782" t="str">
            <v>-</v>
          </cell>
          <cell r="AD782" t="str">
            <v>-</v>
          </cell>
          <cell r="AE782" t="str">
            <v>-</v>
          </cell>
          <cell r="AF782" t="str">
            <v>-</v>
          </cell>
          <cell r="AG782" t="str">
            <v>-</v>
          </cell>
          <cell r="AH782">
            <v>0</v>
          </cell>
          <cell r="AI782">
            <v>0</v>
          </cell>
          <cell r="AJ782" t="str">
            <v>-</v>
          </cell>
          <cell r="AK782" t="str">
            <v>-</v>
          </cell>
          <cell r="AL782" t="str">
            <v>-</v>
          </cell>
          <cell r="AM782" t="str">
            <v>-</v>
          </cell>
          <cell r="AN782" t="str">
            <v>-</v>
          </cell>
          <cell r="AO782" t="str">
            <v>-</v>
          </cell>
          <cell r="AP782" t="str">
            <v>-</v>
          </cell>
          <cell r="AQ782" t="str">
            <v>-</v>
          </cell>
          <cell r="AR782" t="str">
            <v>-</v>
          </cell>
          <cell r="AS782" t="str">
            <v>-</v>
          </cell>
          <cell r="AT782" t="str">
            <v>-</v>
          </cell>
          <cell r="AU782" t="str">
            <v>-</v>
          </cell>
          <cell r="AV782" t="str">
            <v>-</v>
          </cell>
          <cell r="AW782" t="str">
            <v>-</v>
          </cell>
          <cell r="AX782" t="str">
            <v>-</v>
          </cell>
          <cell r="AY782" t="str">
            <v>-</v>
          </cell>
          <cell r="AZ782" t="str">
            <v>-</v>
          </cell>
          <cell r="BA782" t="str">
            <v>-</v>
          </cell>
          <cell r="BB782" t="str">
            <v>-</v>
          </cell>
          <cell r="BC782" t="str">
            <v>-</v>
          </cell>
          <cell r="BD782" t="str">
            <v>-</v>
          </cell>
          <cell r="BE782" t="str">
            <v>-</v>
          </cell>
          <cell r="BF782" t="str">
            <v>-</v>
          </cell>
          <cell r="BG782" t="str">
            <v>-</v>
          </cell>
          <cell r="BH782">
            <v>11.700000000000001</v>
          </cell>
          <cell r="BI782">
            <v>11.700000000000001</v>
          </cell>
          <cell r="BJ782">
            <v>11.700000000000001</v>
          </cell>
          <cell r="BK782">
            <v>11.700000000000001</v>
          </cell>
        </row>
        <row r="783">
          <cell r="B783" t="str">
            <v>THUB311221</v>
          </cell>
          <cell r="C783" t="str">
            <v>Data Device Huawei B311-221 4G Alb</v>
          </cell>
          <cell r="D783" t="str">
            <v>-</v>
          </cell>
          <cell r="E783" t="str">
            <v>-</v>
          </cell>
          <cell r="F783">
            <v>36.02873738559024</v>
          </cell>
          <cell r="G783">
            <v>0</v>
          </cell>
          <cell r="H783">
            <v>26.02873738559024</v>
          </cell>
          <cell r="I783">
            <v>0</v>
          </cell>
          <cell r="J783">
            <v>16.02873738559024</v>
          </cell>
          <cell r="K783">
            <v>0</v>
          </cell>
          <cell r="L783">
            <v>6.0287373855902402</v>
          </cell>
          <cell r="M783">
            <v>0</v>
          </cell>
          <cell r="N783" t="str">
            <v>-</v>
          </cell>
          <cell r="O783" t="str">
            <v>-</v>
          </cell>
          <cell r="P783">
            <v>36.02873738559024</v>
          </cell>
          <cell r="Q783">
            <v>0</v>
          </cell>
          <cell r="R783">
            <v>26.02873738559024</v>
          </cell>
          <cell r="S783">
            <v>0</v>
          </cell>
          <cell r="T783">
            <v>16.02873738559024</v>
          </cell>
          <cell r="U783">
            <v>0</v>
          </cell>
          <cell r="V783">
            <v>6.0287373855902402</v>
          </cell>
          <cell r="W783">
            <v>0</v>
          </cell>
          <cell r="X783">
            <v>3.0287373855902402</v>
          </cell>
          <cell r="Y783">
            <v>0</v>
          </cell>
          <cell r="Z783" t="str">
            <v>-</v>
          </cell>
          <cell r="AA783" t="str">
            <v>-</v>
          </cell>
          <cell r="AB783" t="str">
            <v>-</v>
          </cell>
          <cell r="AC783" t="str">
            <v>-</v>
          </cell>
          <cell r="AD783" t="str">
            <v>-</v>
          </cell>
          <cell r="AE783" t="str">
            <v>-</v>
          </cell>
          <cell r="AF783" t="str">
            <v>-</v>
          </cell>
          <cell r="AG783" t="str">
            <v>-</v>
          </cell>
          <cell r="AH783">
            <v>3.0287373855902402</v>
          </cell>
          <cell r="AI783">
            <v>0</v>
          </cell>
          <cell r="AJ783" t="str">
            <v>-</v>
          </cell>
          <cell r="AK783" t="str">
            <v>-</v>
          </cell>
          <cell r="AL783" t="str">
            <v>-</v>
          </cell>
          <cell r="AM783" t="str">
            <v>-</v>
          </cell>
          <cell r="AN783" t="str">
            <v>-</v>
          </cell>
          <cell r="AO783" t="str">
            <v>-</v>
          </cell>
          <cell r="AP783" t="str">
            <v>-</v>
          </cell>
          <cell r="AQ783" t="str">
            <v>-</v>
          </cell>
          <cell r="AR783" t="str">
            <v>-</v>
          </cell>
          <cell r="AS783" t="str">
            <v>-</v>
          </cell>
          <cell r="AT783" t="str">
            <v>-</v>
          </cell>
          <cell r="BH783">
            <v>26.03</v>
          </cell>
          <cell r="BI783">
            <v>26.03</v>
          </cell>
          <cell r="BJ783">
            <v>26.03</v>
          </cell>
          <cell r="BK783">
            <v>26.03</v>
          </cell>
        </row>
        <row r="784">
          <cell r="B784" t="str">
            <v>THUB535A</v>
          </cell>
          <cell r="C784" t="str">
            <v>Data Device Huawei B535 Alb 4G</v>
          </cell>
          <cell r="D784" t="str">
            <v>-</v>
          </cell>
          <cell r="E784" t="str">
            <v>-</v>
          </cell>
          <cell r="F784">
            <v>77.009404684684682</v>
          </cell>
          <cell r="G784">
            <v>0</v>
          </cell>
          <cell r="H784">
            <v>72.009404684684682</v>
          </cell>
          <cell r="I784">
            <v>0</v>
          </cell>
          <cell r="J784">
            <v>67.009404684684682</v>
          </cell>
          <cell r="K784">
            <v>0</v>
          </cell>
          <cell r="L784">
            <v>62.009404684684682</v>
          </cell>
          <cell r="M784">
            <v>0</v>
          </cell>
          <cell r="N784" t="str">
            <v>-</v>
          </cell>
          <cell r="O784" t="str">
            <v>-</v>
          </cell>
          <cell r="P784">
            <v>77.009404684684682</v>
          </cell>
          <cell r="Q784">
            <v>0</v>
          </cell>
          <cell r="R784">
            <v>72.009404684684682</v>
          </cell>
          <cell r="S784">
            <v>0</v>
          </cell>
          <cell r="T784">
            <v>67.009404684684682</v>
          </cell>
          <cell r="U784">
            <v>0</v>
          </cell>
          <cell r="V784">
            <v>62.009404684684682</v>
          </cell>
          <cell r="W784">
            <v>0</v>
          </cell>
          <cell r="X784">
            <v>57.009404684684682</v>
          </cell>
          <cell r="Y784">
            <v>0</v>
          </cell>
          <cell r="Z784" t="str">
            <v>-</v>
          </cell>
          <cell r="AA784" t="str">
            <v>-</v>
          </cell>
          <cell r="AB784" t="str">
            <v>-</v>
          </cell>
          <cell r="AC784" t="str">
            <v>-</v>
          </cell>
          <cell r="AD784" t="str">
            <v>-</v>
          </cell>
          <cell r="AE784" t="str">
            <v>-</v>
          </cell>
          <cell r="AF784" t="str">
            <v>-</v>
          </cell>
          <cell r="AG784" t="str">
            <v>-</v>
          </cell>
          <cell r="AH784">
            <v>57.009404684684682</v>
          </cell>
          <cell r="AI784">
            <v>0</v>
          </cell>
          <cell r="AJ784" t="str">
            <v>-</v>
          </cell>
          <cell r="AK784" t="str">
            <v>-</v>
          </cell>
          <cell r="AL784" t="str">
            <v>-</v>
          </cell>
          <cell r="AM784" t="str">
            <v>-</v>
          </cell>
          <cell r="AN784" t="str">
            <v>-</v>
          </cell>
          <cell r="AO784" t="str">
            <v>-</v>
          </cell>
          <cell r="AP784" t="str">
            <v>-</v>
          </cell>
          <cell r="AQ784" t="str">
            <v>-</v>
          </cell>
          <cell r="AR784" t="str">
            <v>-</v>
          </cell>
          <cell r="AS784" t="str">
            <v>-</v>
          </cell>
          <cell r="AT784" t="str">
            <v>-</v>
          </cell>
          <cell r="AU784" t="str">
            <v>-</v>
          </cell>
          <cell r="AV784" t="str">
            <v>-</v>
          </cell>
          <cell r="AW784" t="str">
            <v>-</v>
          </cell>
          <cell r="AX784" t="str">
            <v>-</v>
          </cell>
          <cell r="AY784" t="str">
            <v>-</v>
          </cell>
          <cell r="AZ784" t="str">
            <v>-</v>
          </cell>
          <cell r="BA784" t="str">
            <v>-</v>
          </cell>
          <cell r="BB784" t="str">
            <v>-</v>
          </cell>
          <cell r="BC784" t="str">
            <v>-</v>
          </cell>
          <cell r="BD784" t="str">
            <v>-</v>
          </cell>
          <cell r="BE784" t="str">
            <v>-</v>
          </cell>
          <cell r="BF784" t="str">
            <v>-</v>
          </cell>
          <cell r="BG784" t="str">
            <v>-</v>
          </cell>
          <cell r="BH784">
            <v>59</v>
          </cell>
          <cell r="BI784">
            <v>59</v>
          </cell>
          <cell r="BJ784">
            <v>59</v>
          </cell>
          <cell r="BK784">
            <v>59</v>
          </cell>
        </row>
        <row r="785">
          <cell r="B785" t="str">
            <v>THUB535OMA</v>
          </cell>
          <cell r="C785" t="str">
            <v>Data Device Huawei B535-333 Alb 4G</v>
          </cell>
          <cell r="D785" t="str">
            <v>-</v>
          </cell>
          <cell r="E785" t="str">
            <v>-</v>
          </cell>
          <cell r="F785">
            <v>66</v>
          </cell>
          <cell r="G785">
            <v>0</v>
          </cell>
          <cell r="H785">
            <v>56</v>
          </cell>
          <cell r="I785">
            <v>0</v>
          </cell>
          <cell r="J785">
            <v>46</v>
          </cell>
          <cell r="K785">
            <v>0</v>
          </cell>
          <cell r="L785">
            <v>36</v>
          </cell>
          <cell r="M785">
            <v>0</v>
          </cell>
          <cell r="N785" t="str">
            <v>-</v>
          </cell>
          <cell r="O785" t="str">
            <v>-</v>
          </cell>
          <cell r="P785">
            <v>66</v>
          </cell>
          <cell r="Q785">
            <v>0</v>
          </cell>
          <cell r="R785">
            <v>56</v>
          </cell>
          <cell r="S785">
            <v>0</v>
          </cell>
          <cell r="T785">
            <v>46</v>
          </cell>
          <cell r="U785">
            <v>0</v>
          </cell>
          <cell r="V785">
            <v>36</v>
          </cell>
          <cell r="W785">
            <v>0</v>
          </cell>
          <cell r="X785">
            <v>33</v>
          </cell>
          <cell r="Y785">
            <v>0</v>
          </cell>
          <cell r="Z785">
            <v>10</v>
          </cell>
          <cell r="AA785">
            <v>0</v>
          </cell>
          <cell r="AB785" t="str">
            <v>-</v>
          </cell>
          <cell r="AC785" t="str">
            <v>-</v>
          </cell>
          <cell r="AD785" t="str">
            <v>-</v>
          </cell>
          <cell r="AE785" t="str">
            <v>-</v>
          </cell>
          <cell r="AF785" t="str">
            <v>-</v>
          </cell>
          <cell r="AG785" t="str">
            <v>-</v>
          </cell>
          <cell r="AH785">
            <v>33</v>
          </cell>
          <cell r="AI785">
            <v>0</v>
          </cell>
          <cell r="AJ785" t="str">
            <v>-</v>
          </cell>
          <cell r="AK785" t="str">
            <v>-</v>
          </cell>
          <cell r="AL785" t="str">
            <v>-</v>
          </cell>
          <cell r="AM785" t="str">
            <v>-</v>
          </cell>
          <cell r="AN785" t="str">
            <v>-</v>
          </cell>
          <cell r="AO785" t="str">
            <v>-</v>
          </cell>
          <cell r="AP785" t="str">
            <v>-</v>
          </cell>
          <cell r="AQ785" t="str">
            <v>-</v>
          </cell>
          <cell r="AR785" t="str">
            <v>-</v>
          </cell>
          <cell r="AS785" t="str">
            <v>-</v>
          </cell>
          <cell r="AT785" t="str">
            <v>-</v>
          </cell>
          <cell r="AU785" t="str">
            <v>-</v>
          </cell>
          <cell r="AV785" t="str">
            <v>-</v>
          </cell>
          <cell r="AW785" t="str">
            <v>-</v>
          </cell>
          <cell r="AX785" t="str">
            <v>-</v>
          </cell>
          <cell r="AY785" t="str">
            <v>-</v>
          </cell>
          <cell r="AZ785" t="str">
            <v>-</v>
          </cell>
          <cell r="BA785" t="str">
            <v>-</v>
          </cell>
          <cell r="BB785" t="str">
            <v>-</v>
          </cell>
          <cell r="BC785" t="str">
            <v>-</v>
          </cell>
          <cell r="BD785" t="str">
            <v>-</v>
          </cell>
          <cell r="BE785" t="str">
            <v>-</v>
          </cell>
          <cell r="BF785" t="str">
            <v>-</v>
          </cell>
          <cell r="BG785" t="str">
            <v>-</v>
          </cell>
          <cell r="BH785">
            <v>68</v>
          </cell>
          <cell r="BI785">
            <v>68</v>
          </cell>
          <cell r="BJ785">
            <v>68</v>
          </cell>
          <cell r="BK785">
            <v>68</v>
          </cell>
        </row>
        <row r="786">
          <cell r="B786" t="str">
            <v>THUB311A</v>
          </cell>
          <cell r="C786" t="str">
            <v>Router Huawei B311 4G Alb</v>
          </cell>
          <cell r="D786" t="str">
            <v>-</v>
          </cell>
          <cell r="E786" t="str">
            <v>-</v>
          </cell>
          <cell r="F786">
            <v>77.009404684684682</v>
          </cell>
          <cell r="G786">
            <v>0</v>
          </cell>
          <cell r="H786">
            <v>72.009404684684682</v>
          </cell>
          <cell r="I786">
            <v>0</v>
          </cell>
          <cell r="J786">
            <v>67.009404684684682</v>
          </cell>
          <cell r="K786">
            <v>0</v>
          </cell>
          <cell r="L786">
            <v>62.009404684684682</v>
          </cell>
          <cell r="M786">
            <v>0</v>
          </cell>
          <cell r="N786" t="str">
            <v>-</v>
          </cell>
          <cell r="O786" t="str">
            <v>-</v>
          </cell>
          <cell r="P786">
            <v>77.009404684684682</v>
          </cell>
          <cell r="Q786">
            <v>0</v>
          </cell>
          <cell r="R786">
            <v>72.009404684684682</v>
          </cell>
          <cell r="S786">
            <v>0</v>
          </cell>
          <cell r="T786">
            <v>67.009404684684682</v>
          </cell>
          <cell r="U786">
            <v>0</v>
          </cell>
          <cell r="V786">
            <v>62.009404684684682</v>
          </cell>
          <cell r="W786">
            <v>0</v>
          </cell>
          <cell r="X786">
            <v>57.009404684684682</v>
          </cell>
          <cell r="Y786">
            <v>0</v>
          </cell>
          <cell r="Z786" t="str">
            <v>-</v>
          </cell>
          <cell r="AA786" t="str">
            <v>-</v>
          </cell>
          <cell r="AB786" t="str">
            <v>-</v>
          </cell>
          <cell r="AC786" t="str">
            <v>-</v>
          </cell>
          <cell r="AD786" t="str">
            <v>-</v>
          </cell>
          <cell r="AE786" t="str">
            <v>-</v>
          </cell>
          <cell r="AF786" t="str">
            <v>-</v>
          </cell>
          <cell r="AG786" t="str">
            <v>-</v>
          </cell>
          <cell r="AH786">
            <v>57.009404684684682</v>
          </cell>
          <cell r="AI786">
            <v>0</v>
          </cell>
          <cell r="AJ786" t="str">
            <v>-</v>
          </cell>
          <cell r="AK786" t="str">
            <v>-</v>
          </cell>
          <cell r="AL786" t="str">
            <v>-</v>
          </cell>
          <cell r="AM786" t="str">
            <v>-</v>
          </cell>
          <cell r="AN786" t="str">
            <v>-</v>
          </cell>
          <cell r="AO786" t="str">
            <v>-</v>
          </cell>
          <cell r="AP786" t="str">
            <v>-</v>
          </cell>
          <cell r="AQ786" t="str">
            <v>-</v>
          </cell>
          <cell r="AR786" t="str">
            <v>-</v>
          </cell>
          <cell r="AS786" t="str">
            <v>-</v>
          </cell>
          <cell r="AT786" t="str">
            <v>-</v>
          </cell>
          <cell r="AU786" t="str">
            <v>-</v>
          </cell>
          <cell r="AV786" t="str">
            <v>-</v>
          </cell>
          <cell r="AW786" t="str">
            <v>-</v>
          </cell>
          <cell r="AX786" t="str">
            <v>-</v>
          </cell>
          <cell r="AY786" t="str">
            <v>-</v>
          </cell>
          <cell r="AZ786" t="str">
            <v>-</v>
          </cell>
          <cell r="BA786" t="str">
            <v>-</v>
          </cell>
          <cell r="BB786" t="str">
            <v>-</v>
          </cell>
          <cell r="BC786" t="str">
            <v>-</v>
          </cell>
          <cell r="BD786" t="str">
            <v>-</v>
          </cell>
          <cell r="BE786" t="str">
            <v>-</v>
          </cell>
          <cell r="BF786" t="str">
            <v>-</v>
          </cell>
          <cell r="BG786" t="str">
            <v>-</v>
          </cell>
          <cell r="BH786">
            <v>59</v>
          </cell>
          <cell r="BI786">
            <v>59</v>
          </cell>
          <cell r="BJ786">
            <v>59</v>
          </cell>
          <cell r="BK786">
            <v>59</v>
          </cell>
        </row>
        <row r="787">
          <cell r="B787" t="str">
            <v>TZTMF255VA</v>
          </cell>
          <cell r="C787" t="str">
            <v>Router ZTE MF255V 4G Alb</v>
          </cell>
          <cell r="D787" t="str">
            <v>-</v>
          </cell>
          <cell r="E787" t="str">
            <v>-</v>
          </cell>
          <cell r="F787">
            <v>55.21</v>
          </cell>
          <cell r="G787">
            <v>0</v>
          </cell>
          <cell r="H787">
            <v>45.21</v>
          </cell>
          <cell r="I787">
            <v>0</v>
          </cell>
          <cell r="J787">
            <v>35.21</v>
          </cell>
          <cell r="K787">
            <v>0</v>
          </cell>
          <cell r="L787">
            <v>25.21</v>
          </cell>
          <cell r="M787">
            <v>0</v>
          </cell>
          <cell r="N787" t="str">
            <v>-</v>
          </cell>
          <cell r="O787" t="str">
            <v>-</v>
          </cell>
          <cell r="P787">
            <v>55.21</v>
          </cell>
          <cell r="Q787">
            <v>0</v>
          </cell>
          <cell r="R787">
            <v>45.21</v>
          </cell>
          <cell r="S787">
            <v>0</v>
          </cell>
          <cell r="T787">
            <v>35.21</v>
          </cell>
          <cell r="U787">
            <v>0</v>
          </cell>
          <cell r="V787">
            <v>25.21</v>
          </cell>
          <cell r="W787">
            <v>0</v>
          </cell>
          <cell r="X787">
            <v>22.599999999999994</v>
          </cell>
          <cell r="Y787">
            <v>0</v>
          </cell>
          <cell r="Z787" t="str">
            <v>-</v>
          </cell>
          <cell r="AA787" t="str">
            <v>-</v>
          </cell>
          <cell r="AB787" t="str">
            <v>-</v>
          </cell>
          <cell r="AC787" t="str">
            <v>-</v>
          </cell>
          <cell r="AD787" t="str">
            <v>-</v>
          </cell>
          <cell r="AE787" t="str">
            <v>-</v>
          </cell>
          <cell r="AF787" t="str">
            <v>-</v>
          </cell>
          <cell r="AG787" t="str">
            <v>-</v>
          </cell>
          <cell r="AH787">
            <v>22.599999999999994</v>
          </cell>
          <cell r="AI787">
            <v>0</v>
          </cell>
          <cell r="AJ787" t="str">
            <v>-</v>
          </cell>
          <cell r="AK787" t="str">
            <v>-</v>
          </cell>
          <cell r="AL787" t="str">
            <v>-</v>
          </cell>
          <cell r="AM787" t="str">
            <v>-</v>
          </cell>
          <cell r="AN787" t="str">
            <v>-</v>
          </cell>
          <cell r="AO787" t="str">
            <v>-</v>
          </cell>
          <cell r="AP787" t="str">
            <v>-</v>
          </cell>
          <cell r="AQ787" t="str">
            <v>-</v>
          </cell>
          <cell r="AR787" t="str">
            <v>-</v>
          </cell>
          <cell r="AS787" t="str">
            <v>-</v>
          </cell>
          <cell r="AT787" t="str">
            <v>-</v>
          </cell>
          <cell r="AU787" t="str">
            <v>-</v>
          </cell>
          <cell r="AV787" t="str">
            <v>-</v>
          </cell>
          <cell r="AW787" t="str">
            <v>-</v>
          </cell>
          <cell r="AX787" t="str">
            <v>-</v>
          </cell>
          <cell r="AY787" t="str">
            <v>-</v>
          </cell>
          <cell r="AZ787" t="str">
            <v>-</v>
          </cell>
          <cell r="BA787" t="str">
            <v>-</v>
          </cell>
          <cell r="BB787" t="str">
            <v>-</v>
          </cell>
          <cell r="BC787" t="str">
            <v>-</v>
          </cell>
          <cell r="BD787" t="str">
            <v>-</v>
          </cell>
          <cell r="BE787" t="str">
            <v>-</v>
          </cell>
          <cell r="BF787" t="str">
            <v>-</v>
          </cell>
          <cell r="BG787" t="str">
            <v>-</v>
          </cell>
          <cell r="BH787">
            <v>55.21</v>
          </cell>
          <cell r="BI787">
            <v>55.21</v>
          </cell>
          <cell r="BJ787">
            <v>55.21</v>
          </cell>
          <cell r="BK787">
            <v>55.21</v>
          </cell>
        </row>
        <row r="788">
          <cell r="B788" t="str">
            <v>TZTMF286MP</v>
          </cell>
          <cell r="C788" t="str">
            <v>Data Device ZTE MF286R 4G Alb cu Telefon fix Mobiwire 2G Negru</v>
          </cell>
          <cell r="D788" t="str">
            <v>-</v>
          </cell>
          <cell r="E788" t="str">
            <v>-</v>
          </cell>
          <cell r="F788">
            <v>83.09</v>
          </cell>
          <cell r="G788">
            <v>0</v>
          </cell>
          <cell r="H788">
            <v>73.09</v>
          </cell>
          <cell r="I788">
            <v>0</v>
          </cell>
          <cell r="J788">
            <v>63.09</v>
          </cell>
          <cell r="K788">
            <v>0</v>
          </cell>
          <cell r="L788">
            <v>53.09</v>
          </cell>
          <cell r="M788">
            <v>0</v>
          </cell>
          <cell r="N788" t="str">
            <v>-</v>
          </cell>
          <cell r="O788" t="str">
            <v>-</v>
          </cell>
          <cell r="P788">
            <v>83.09</v>
          </cell>
          <cell r="Q788">
            <v>0</v>
          </cell>
          <cell r="R788">
            <v>73.09</v>
          </cell>
          <cell r="S788">
            <v>0</v>
          </cell>
          <cell r="T788">
            <v>63.09</v>
          </cell>
          <cell r="U788">
            <v>0</v>
          </cell>
          <cell r="V788">
            <v>53.09</v>
          </cell>
          <cell r="W788">
            <v>0</v>
          </cell>
          <cell r="X788">
            <v>50.09</v>
          </cell>
          <cell r="Y788">
            <v>0</v>
          </cell>
          <cell r="Z788">
            <v>27.090000000000003</v>
          </cell>
          <cell r="AA788">
            <v>0</v>
          </cell>
          <cell r="AB788" t="str">
            <v>-</v>
          </cell>
          <cell r="AC788" t="str">
            <v>-</v>
          </cell>
          <cell r="AD788" t="str">
            <v>-</v>
          </cell>
          <cell r="AE788" t="str">
            <v>-</v>
          </cell>
          <cell r="AF788" t="str">
            <v>-</v>
          </cell>
          <cell r="AG788" t="str">
            <v>-</v>
          </cell>
          <cell r="AH788">
            <v>50.09</v>
          </cell>
          <cell r="AI788">
            <v>0</v>
          </cell>
          <cell r="AJ788">
            <v>27.090000000000003</v>
          </cell>
          <cell r="AK788">
            <v>0</v>
          </cell>
          <cell r="AL788" t="str">
            <v>-</v>
          </cell>
          <cell r="AM788" t="str">
            <v>-</v>
          </cell>
          <cell r="AN788" t="str">
            <v>-</v>
          </cell>
          <cell r="AO788" t="str">
            <v>-</v>
          </cell>
          <cell r="AP788" t="str">
            <v>-</v>
          </cell>
          <cell r="AQ788" t="str">
            <v>-</v>
          </cell>
          <cell r="AR788" t="str">
            <v>-</v>
          </cell>
          <cell r="AS788" t="str">
            <v>-</v>
          </cell>
          <cell r="AT788" t="str">
            <v>-</v>
          </cell>
          <cell r="AU788" t="str">
            <v>-</v>
          </cell>
          <cell r="AV788" t="str">
            <v>-</v>
          </cell>
          <cell r="AW788" t="str">
            <v>-</v>
          </cell>
          <cell r="AX788" t="str">
            <v>-</v>
          </cell>
          <cell r="AY788" t="str">
            <v>-</v>
          </cell>
          <cell r="AZ788" t="str">
            <v>-</v>
          </cell>
          <cell r="BA788" t="str">
            <v>-</v>
          </cell>
          <cell r="BB788" t="str">
            <v>-</v>
          </cell>
          <cell r="BC788" t="str">
            <v>-</v>
          </cell>
          <cell r="BD788" t="str">
            <v>-</v>
          </cell>
          <cell r="BE788" t="str">
            <v>-</v>
          </cell>
          <cell r="BF788" t="str">
            <v>-</v>
          </cell>
          <cell r="BG788" t="str">
            <v>-</v>
          </cell>
          <cell r="BH788">
            <v>89.737200000000016</v>
          </cell>
          <cell r="BI788">
            <v>89.737200000000016</v>
          </cell>
          <cell r="BJ788">
            <v>89.737200000000016</v>
          </cell>
          <cell r="BK788">
            <v>89.737200000000016</v>
          </cell>
        </row>
        <row r="789">
          <cell r="B789" t="str">
            <v>TZTMF255MB</v>
          </cell>
          <cell r="C789" t="str">
            <v>Pachet Office Complet ZTE MF255V 4G Alb cu Telefon fix Mobiwire 3G Negru</v>
          </cell>
          <cell r="D789" t="str">
            <v>-</v>
          </cell>
          <cell r="E789" t="str">
            <v>-</v>
          </cell>
          <cell r="F789">
            <v>79.990000000000009</v>
          </cell>
          <cell r="G789">
            <v>0</v>
          </cell>
          <cell r="H789">
            <v>69.990000000000009</v>
          </cell>
          <cell r="I789">
            <v>0</v>
          </cell>
          <cell r="J789">
            <v>59.990000000000009</v>
          </cell>
          <cell r="K789">
            <v>0</v>
          </cell>
          <cell r="L789">
            <v>49.990000000000009</v>
          </cell>
          <cell r="M789">
            <v>0</v>
          </cell>
          <cell r="N789" t="str">
            <v>-</v>
          </cell>
          <cell r="O789" t="str">
            <v>-</v>
          </cell>
          <cell r="P789">
            <v>79.990000000000009</v>
          </cell>
          <cell r="Q789">
            <v>0</v>
          </cell>
          <cell r="R789">
            <v>69.990000000000009</v>
          </cell>
          <cell r="S789">
            <v>0</v>
          </cell>
          <cell r="T789">
            <v>59.990000000000009</v>
          </cell>
          <cell r="U789">
            <v>0</v>
          </cell>
          <cell r="V789">
            <v>49.990000000000009</v>
          </cell>
          <cell r="W789">
            <v>0</v>
          </cell>
          <cell r="X789">
            <v>47.38</v>
          </cell>
          <cell r="Y789">
            <v>0</v>
          </cell>
          <cell r="Z789" t="str">
            <v>-</v>
          </cell>
          <cell r="AA789" t="str">
            <v>-</v>
          </cell>
          <cell r="AB789" t="str">
            <v>-</v>
          </cell>
          <cell r="AC789" t="str">
            <v>-</v>
          </cell>
          <cell r="AD789" t="str">
            <v>-</v>
          </cell>
          <cell r="AE789" t="str">
            <v>-</v>
          </cell>
          <cell r="AF789" t="str">
            <v>-</v>
          </cell>
          <cell r="AG789" t="str">
            <v>-</v>
          </cell>
          <cell r="AH789">
            <v>47.38</v>
          </cell>
          <cell r="AI789">
            <v>0</v>
          </cell>
          <cell r="AJ789" t="str">
            <v>-</v>
          </cell>
          <cell r="AK789" t="str">
            <v>-</v>
          </cell>
          <cell r="AL789" t="str">
            <v>-</v>
          </cell>
          <cell r="AM789" t="str">
            <v>-</v>
          </cell>
          <cell r="AN789" t="str">
            <v>-</v>
          </cell>
          <cell r="AO789" t="str">
            <v>-</v>
          </cell>
          <cell r="AP789" t="str">
            <v>-</v>
          </cell>
          <cell r="AQ789" t="str">
            <v>-</v>
          </cell>
          <cell r="AR789" t="str">
            <v>-</v>
          </cell>
          <cell r="AS789" t="str">
            <v>-</v>
          </cell>
          <cell r="AT789" t="str">
            <v>-</v>
          </cell>
          <cell r="AU789" t="str">
            <v>-</v>
          </cell>
          <cell r="AV789" t="str">
            <v>-</v>
          </cell>
          <cell r="AW789" t="str">
            <v>-</v>
          </cell>
          <cell r="AX789" t="str">
            <v>-</v>
          </cell>
          <cell r="AY789" t="str">
            <v>-</v>
          </cell>
          <cell r="AZ789" t="str">
            <v>-</v>
          </cell>
          <cell r="BA789" t="str">
            <v>-</v>
          </cell>
          <cell r="BB789" t="str">
            <v>-</v>
          </cell>
          <cell r="BC789" t="str">
            <v>-</v>
          </cell>
          <cell r="BD789" t="str">
            <v>-</v>
          </cell>
          <cell r="BE789" t="str">
            <v>-</v>
          </cell>
          <cell r="BF789" t="str">
            <v>-</v>
          </cell>
          <cell r="BG789" t="str">
            <v>-</v>
          </cell>
          <cell r="BH789">
            <v>79.990000000000009</v>
          </cell>
          <cell r="BI789">
            <v>79.990000000000009</v>
          </cell>
          <cell r="BJ789">
            <v>79.990000000000009</v>
          </cell>
          <cell r="BK789">
            <v>79.990000000000009</v>
          </cell>
        </row>
        <row r="790">
          <cell r="B790" t="str">
            <v>TZTMF255MP</v>
          </cell>
          <cell r="C790" t="str">
            <v>Pachet Office Complet ZTE MF255V 4G Alb cu Telefon fix Mobiwire 2G Negru</v>
          </cell>
          <cell r="D790" t="str">
            <v>-</v>
          </cell>
          <cell r="E790" t="str">
            <v>-</v>
          </cell>
          <cell r="F790">
            <v>63.67</v>
          </cell>
          <cell r="G790">
            <v>0</v>
          </cell>
          <cell r="H790">
            <v>53.67</v>
          </cell>
          <cell r="I790">
            <v>0</v>
          </cell>
          <cell r="J790">
            <v>43.67</v>
          </cell>
          <cell r="K790">
            <v>0</v>
          </cell>
          <cell r="L790">
            <v>33.67</v>
          </cell>
          <cell r="M790">
            <v>0</v>
          </cell>
          <cell r="N790" t="str">
            <v>-</v>
          </cell>
          <cell r="O790" t="str">
            <v>-</v>
          </cell>
          <cell r="P790">
            <v>63.67</v>
          </cell>
          <cell r="Q790">
            <v>0</v>
          </cell>
          <cell r="R790">
            <v>53.67</v>
          </cell>
          <cell r="S790">
            <v>0</v>
          </cell>
          <cell r="T790">
            <v>43.67</v>
          </cell>
          <cell r="U790">
            <v>0</v>
          </cell>
          <cell r="V790">
            <v>33.67</v>
          </cell>
          <cell r="W790">
            <v>0</v>
          </cell>
          <cell r="X790">
            <v>30.67</v>
          </cell>
          <cell r="Y790">
            <v>0</v>
          </cell>
          <cell r="Z790" t="str">
            <v>-</v>
          </cell>
          <cell r="AA790" t="str">
            <v>-</v>
          </cell>
          <cell r="AB790" t="str">
            <v>-</v>
          </cell>
          <cell r="AC790" t="str">
            <v>-</v>
          </cell>
          <cell r="AD790" t="str">
            <v>-</v>
          </cell>
          <cell r="AE790" t="str">
            <v>-</v>
          </cell>
          <cell r="AF790" t="str">
            <v>-</v>
          </cell>
          <cell r="AG790" t="str">
            <v>-</v>
          </cell>
          <cell r="AH790">
            <v>30.67</v>
          </cell>
          <cell r="AI790">
            <v>0</v>
          </cell>
          <cell r="AJ790" t="str">
            <v>-</v>
          </cell>
          <cell r="AK790" t="str">
            <v>-</v>
          </cell>
          <cell r="AL790" t="str">
            <v>-</v>
          </cell>
          <cell r="AM790" t="str">
            <v>-</v>
          </cell>
          <cell r="AN790" t="str">
            <v>-</v>
          </cell>
          <cell r="AO790" t="str">
            <v>-</v>
          </cell>
          <cell r="AP790" t="str">
            <v>-</v>
          </cell>
          <cell r="AQ790" t="str">
            <v>-</v>
          </cell>
          <cell r="AR790" t="str">
            <v>-</v>
          </cell>
          <cell r="AS790" t="str">
            <v>-</v>
          </cell>
          <cell r="AT790" t="str">
            <v>-</v>
          </cell>
          <cell r="AU790" t="str">
            <v>-</v>
          </cell>
          <cell r="AV790" t="str">
            <v>-</v>
          </cell>
          <cell r="AW790" t="str">
            <v>-</v>
          </cell>
          <cell r="AX790" t="str">
            <v>-</v>
          </cell>
          <cell r="AY790" t="str">
            <v>-</v>
          </cell>
          <cell r="AZ790" t="str">
            <v>-</v>
          </cell>
          <cell r="BA790" t="str">
            <v>-</v>
          </cell>
          <cell r="BB790" t="str">
            <v>-</v>
          </cell>
          <cell r="BC790" t="str">
            <v>-</v>
          </cell>
          <cell r="BD790" t="str">
            <v>-</v>
          </cell>
          <cell r="BE790" t="str">
            <v>-</v>
          </cell>
          <cell r="BF790" t="str">
            <v>-</v>
          </cell>
          <cell r="BG790" t="str">
            <v>-</v>
          </cell>
          <cell r="BH790">
            <v>68.763600000000011</v>
          </cell>
          <cell r="BI790">
            <v>68.763600000000011</v>
          </cell>
          <cell r="BJ790">
            <v>68.763600000000011</v>
          </cell>
          <cell r="BK790">
            <v>68.763600000000011</v>
          </cell>
        </row>
        <row r="791">
          <cell r="B791" t="str">
            <v>THUB525A</v>
          </cell>
          <cell r="C791" t="str">
            <v>Data Device Huawei  B525 4G Negru</v>
          </cell>
          <cell r="D791" t="str">
            <v>-</v>
          </cell>
          <cell r="E791" t="str">
            <v>-</v>
          </cell>
          <cell r="F791">
            <v>137.83000000000001</v>
          </cell>
          <cell r="G791">
            <v>0</v>
          </cell>
          <cell r="H791">
            <v>137.83000000000001</v>
          </cell>
          <cell r="I791">
            <v>0</v>
          </cell>
          <cell r="J791">
            <v>137.83000000000001</v>
          </cell>
          <cell r="K791">
            <v>0</v>
          </cell>
          <cell r="L791">
            <v>132.38999999999999</v>
          </cell>
          <cell r="M791">
            <v>0</v>
          </cell>
          <cell r="N791" t="str">
            <v>-</v>
          </cell>
          <cell r="O791" t="str">
            <v>-</v>
          </cell>
          <cell r="P791">
            <v>137.83000000000001</v>
          </cell>
          <cell r="Q791">
            <v>0</v>
          </cell>
          <cell r="R791">
            <v>137.83000000000001</v>
          </cell>
          <cell r="S791">
            <v>0</v>
          </cell>
          <cell r="T791">
            <v>137.83000000000001</v>
          </cell>
          <cell r="U791">
            <v>0</v>
          </cell>
          <cell r="V791">
            <v>132.38999999999999</v>
          </cell>
          <cell r="W791">
            <v>0</v>
          </cell>
          <cell r="X791">
            <v>127.38999999999997</v>
          </cell>
          <cell r="Y791">
            <v>0</v>
          </cell>
          <cell r="Z791" t="str">
            <v>-</v>
          </cell>
          <cell r="AA791" t="str">
            <v>-</v>
          </cell>
          <cell r="AB791" t="str">
            <v>-</v>
          </cell>
          <cell r="AC791" t="str">
            <v>-</v>
          </cell>
          <cell r="AD791" t="str">
            <v>-</v>
          </cell>
          <cell r="AE791" t="str">
            <v>-</v>
          </cell>
          <cell r="AF791" t="str">
            <v>-</v>
          </cell>
          <cell r="AG791" t="str">
            <v>-</v>
          </cell>
          <cell r="AH791">
            <v>127.38999999999997</v>
          </cell>
          <cell r="AI791">
            <v>0</v>
          </cell>
          <cell r="AJ791" t="str">
            <v>-</v>
          </cell>
          <cell r="AK791" t="str">
            <v>-</v>
          </cell>
          <cell r="AL791" t="str">
            <v>-</v>
          </cell>
          <cell r="AM791" t="str">
            <v>-</v>
          </cell>
          <cell r="AN791" t="str">
            <v>-</v>
          </cell>
          <cell r="AO791" t="str">
            <v>-</v>
          </cell>
          <cell r="AP791" t="str">
            <v>-</v>
          </cell>
          <cell r="AQ791" t="str">
            <v>-</v>
          </cell>
          <cell r="AR791" t="str">
            <v>-</v>
          </cell>
          <cell r="AS791" t="str">
            <v>-</v>
          </cell>
          <cell r="AT791" t="str">
            <v>-</v>
          </cell>
          <cell r="AU791" t="str">
            <v>-</v>
          </cell>
          <cell r="AV791" t="str">
            <v>-</v>
          </cell>
          <cell r="AW791" t="str">
            <v>-</v>
          </cell>
          <cell r="AX791" t="str">
            <v>-</v>
          </cell>
          <cell r="AY791" t="str">
            <v>-</v>
          </cell>
          <cell r="AZ791" t="str">
            <v>-</v>
          </cell>
          <cell r="BA791" t="str">
            <v>-</v>
          </cell>
          <cell r="BB791" t="str">
            <v>-</v>
          </cell>
          <cell r="BC791" t="str">
            <v>-</v>
          </cell>
          <cell r="BD791" t="str">
            <v>-</v>
          </cell>
          <cell r="BE791" t="str">
            <v>-</v>
          </cell>
          <cell r="BF791" t="str">
            <v>-</v>
          </cell>
          <cell r="BG791" t="str">
            <v>-</v>
          </cell>
          <cell r="BH791">
            <v>137.83000000000001</v>
          </cell>
          <cell r="BI791">
            <v>137.83000000000001</v>
          </cell>
          <cell r="BJ791">
            <v>137.83000000000001</v>
          </cell>
          <cell r="BK791">
            <v>137.83000000000001</v>
          </cell>
        </row>
        <row r="792">
          <cell r="B792" t="str">
            <v>THUB311TMB</v>
          </cell>
          <cell r="C792" t="str">
            <v>Pachet Data Device Huawei B311 4G  cu Telefon fix Mobiwire 3G Negru</v>
          </cell>
          <cell r="D792" t="str">
            <v>-</v>
          </cell>
          <cell r="E792" t="str">
            <v>-</v>
          </cell>
          <cell r="F792">
            <v>99.38</v>
          </cell>
          <cell r="G792">
            <v>0</v>
          </cell>
          <cell r="H792">
            <v>94.38</v>
          </cell>
          <cell r="I792">
            <v>0</v>
          </cell>
          <cell r="J792">
            <v>89.38</v>
          </cell>
          <cell r="K792">
            <v>0</v>
          </cell>
          <cell r="L792">
            <v>84.38</v>
          </cell>
          <cell r="M792">
            <v>0</v>
          </cell>
          <cell r="N792" t="str">
            <v>-</v>
          </cell>
          <cell r="O792" t="str">
            <v>-</v>
          </cell>
          <cell r="P792">
            <v>99.38</v>
          </cell>
          <cell r="Q792">
            <v>0</v>
          </cell>
          <cell r="R792">
            <v>94.38</v>
          </cell>
          <cell r="S792">
            <v>0</v>
          </cell>
          <cell r="T792">
            <v>89.38</v>
          </cell>
          <cell r="U792">
            <v>0</v>
          </cell>
          <cell r="V792">
            <v>84.38</v>
          </cell>
          <cell r="W792">
            <v>0</v>
          </cell>
          <cell r="X792">
            <v>79.38</v>
          </cell>
          <cell r="Y792">
            <v>0</v>
          </cell>
          <cell r="Z792" t="str">
            <v>-</v>
          </cell>
          <cell r="AA792" t="str">
            <v>-</v>
          </cell>
          <cell r="AB792" t="str">
            <v>-</v>
          </cell>
          <cell r="AC792" t="str">
            <v>-</v>
          </cell>
          <cell r="AD792" t="str">
            <v>-</v>
          </cell>
          <cell r="AE792" t="str">
            <v>-</v>
          </cell>
          <cell r="AF792" t="str">
            <v>-</v>
          </cell>
          <cell r="AG792" t="str">
            <v>-</v>
          </cell>
          <cell r="AH792">
            <v>79.38</v>
          </cell>
          <cell r="AI792">
            <v>0</v>
          </cell>
          <cell r="AJ792" t="str">
            <v>-</v>
          </cell>
          <cell r="AK792" t="str">
            <v>-</v>
          </cell>
          <cell r="AL792" t="str">
            <v>-</v>
          </cell>
          <cell r="AM792" t="str">
            <v>-</v>
          </cell>
          <cell r="AN792" t="str">
            <v>-</v>
          </cell>
          <cell r="AO792" t="str">
            <v>-</v>
          </cell>
          <cell r="AP792" t="str">
            <v>-</v>
          </cell>
          <cell r="AQ792" t="str">
            <v>-</v>
          </cell>
          <cell r="AR792" t="str">
            <v>-</v>
          </cell>
          <cell r="AS792" t="str">
            <v>-</v>
          </cell>
          <cell r="AT792" t="str">
            <v>-</v>
          </cell>
          <cell r="AU792" t="str">
            <v>-</v>
          </cell>
          <cell r="AV792" t="str">
            <v>-</v>
          </cell>
          <cell r="AW792" t="str">
            <v>-</v>
          </cell>
          <cell r="AX792" t="str">
            <v>-</v>
          </cell>
          <cell r="AY792" t="str">
            <v>-</v>
          </cell>
          <cell r="AZ792" t="str">
            <v>-</v>
          </cell>
          <cell r="BA792" t="str">
            <v>-</v>
          </cell>
          <cell r="BB792" t="str">
            <v>-</v>
          </cell>
          <cell r="BC792" t="str">
            <v>-</v>
          </cell>
          <cell r="BD792" t="str">
            <v>-</v>
          </cell>
          <cell r="BE792" t="str">
            <v>-</v>
          </cell>
          <cell r="BF792" t="str">
            <v>-</v>
          </cell>
          <cell r="BG792" t="str">
            <v>-</v>
          </cell>
          <cell r="BH792" t="str">
            <v>-</v>
          </cell>
          <cell r="BI792" t="str">
            <v>-</v>
          </cell>
          <cell r="BJ792" t="str">
            <v>-</v>
          </cell>
          <cell r="BK792" t="str">
            <v>-</v>
          </cell>
        </row>
        <row r="793">
          <cell r="B793" t="str">
            <v>THUB525ATD</v>
          </cell>
          <cell r="C793" t="str">
            <v>Pachet Data Device Huawei B525 4G Negru cu Telefon fix Tecdesk Connect60 Negru</v>
          </cell>
          <cell r="D793" t="str">
            <v>-</v>
          </cell>
          <cell r="E793" t="str">
            <v>-</v>
          </cell>
          <cell r="F793">
            <v>184.05</v>
          </cell>
          <cell r="G793">
            <v>0</v>
          </cell>
          <cell r="H793">
            <v>179.05</v>
          </cell>
          <cell r="I793">
            <v>0</v>
          </cell>
          <cell r="J793">
            <v>174.05</v>
          </cell>
          <cell r="K793">
            <v>0</v>
          </cell>
          <cell r="L793">
            <v>169.05</v>
          </cell>
          <cell r="M793">
            <v>0</v>
          </cell>
          <cell r="N793" t="str">
            <v>-</v>
          </cell>
          <cell r="O793" t="str">
            <v>-</v>
          </cell>
          <cell r="P793">
            <v>184.05</v>
          </cell>
          <cell r="Q793">
            <v>0</v>
          </cell>
          <cell r="R793">
            <v>179.05</v>
          </cell>
          <cell r="S793">
            <v>0</v>
          </cell>
          <cell r="T793">
            <v>174.05</v>
          </cell>
          <cell r="U793">
            <v>0</v>
          </cell>
          <cell r="V793">
            <v>169.05</v>
          </cell>
          <cell r="W793">
            <v>0</v>
          </cell>
          <cell r="X793">
            <v>164.05</v>
          </cell>
          <cell r="Y793">
            <v>0</v>
          </cell>
          <cell r="Z793" t="str">
            <v>-</v>
          </cell>
          <cell r="AA793" t="str">
            <v>-</v>
          </cell>
          <cell r="AB793" t="str">
            <v>-</v>
          </cell>
          <cell r="AC793" t="str">
            <v>-</v>
          </cell>
          <cell r="AD793" t="str">
            <v>-</v>
          </cell>
          <cell r="AE793" t="str">
            <v>-</v>
          </cell>
          <cell r="AF793" t="str">
            <v>-</v>
          </cell>
          <cell r="AG793" t="str">
            <v>-</v>
          </cell>
          <cell r="AH793">
            <v>164.05</v>
          </cell>
          <cell r="AI793">
            <v>0</v>
          </cell>
          <cell r="AJ793" t="str">
            <v>-</v>
          </cell>
          <cell r="AK793" t="str">
            <v>-</v>
          </cell>
          <cell r="AL793" t="str">
            <v>-</v>
          </cell>
          <cell r="AM793" t="str">
            <v>-</v>
          </cell>
          <cell r="AN793" t="str">
            <v>-</v>
          </cell>
          <cell r="AO793" t="str">
            <v>-</v>
          </cell>
          <cell r="AP793" t="str">
            <v>-</v>
          </cell>
          <cell r="AQ793" t="str">
            <v>-</v>
          </cell>
          <cell r="AR793" t="str">
            <v>-</v>
          </cell>
          <cell r="AS793" t="str">
            <v>-</v>
          </cell>
          <cell r="AT793" t="str">
            <v>-</v>
          </cell>
          <cell r="AU793" t="str">
            <v>-</v>
          </cell>
          <cell r="AV793" t="str">
            <v>-</v>
          </cell>
          <cell r="AW793" t="str">
            <v>-</v>
          </cell>
          <cell r="AX793" t="str">
            <v>-</v>
          </cell>
          <cell r="AY793" t="str">
            <v>-</v>
          </cell>
          <cell r="AZ793" t="str">
            <v>-</v>
          </cell>
          <cell r="BA793" t="str">
            <v>-</v>
          </cell>
          <cell r="BB793" t="str">
            <v>-</v>
          </cell>
          <cell r="BC793" t="str">
            <v>-</v>
          </cell>
          <cell r="BD793" t="str">
            <v>-</v>
          </cell>
          <cell r="BE793" t="str">
            <v>-</v>
          </cell>
          <cell r="BF793" t="str">
            <v>-</v>
          </cell>
          <cell r="BG793" t="str">
            <v>-</v>
          </cell>
          <cell r="BH793" t="str">
            <v>-</v>
          </cell>
          <cell r="BI793" t="str">
            <v>-</v>
          </cell>
          <cell r="BJ793" t="str">
            <v>-</v>
          </cell>
          <cell r="BK793" t="str">
            <v>-</v>
          </cell>
        </row>
        <row r="794">
          <cell r="B794" t="str">
            <v>THUB310TAB</v>
          </cell>
          <cell r="C794" t="str">
            <v>Pachet Huawei B310 4G Alb cu Tel fix Tecdesk cu Tab Vod Tab mini 7 negru cu husa</v>
          </cell>
          <cell r="D794" t="str">
            <v>-</v>
          </cell>
          <cell r="E794" t="str">
            <v>-</v>
          </cell>
          <cell r="F794" t="str">
            <v>-</v>
          </cell>
          <cell r="G794" t="str">
            <v>-</v>
          </cell>
          <cell r="H794">
            <v>152.52000000000001</v>
          </cell>
          <cell r="I794">
            <v>0</v>
          </cell>
          <cell r="J794">
            <v>152.52000000000001</v>
          </cell>
          <cell r="K794">
            <v>0</v>
          </cell>
          <cell r="L794">
            <v>144.52000000000001</v>
          </cell>
          <cell r="M794">
            <v>0</v>
          </cell>
          <cell r="N794" t="str">
            <v>-</v>
          </cell>
          <cell r="O794" t="str">
            <v>-</v>
          </cell>
          <cell r="P794" t="str">
            <v>-</v>
          </cell>
          <cell r="Q794" t="str">
            <v>-</v>
          </cell>
          <cell r="R794">
            <v>152.52000000000001</v>
          </cell>
          <cell r="S794">
            <v>0</v>
          </cell>
          <cell r="T794">
            <v>152.52000000000001</v>
          </cell>
          <cell r="U794">
            <v>0</v>
          </cell>
          <cell r="V794">
            <v>144.52000000000001</v>
          </cell>
          <cell r="W794">
            <v>0</v>
          </cell>
          <cell r="X794">
            <v>134.52000000000001</v>
          </cell>
          <cell r="Y794">
            <v>0</v>
          </cell>
          <cell r="Z794" t="str">
            <v>-</v>
          </cell>
          <cell r="AA794" t="str">
            <v>-</v>
          </cell>
          <cell r="AB794" t="str">
            <v>-</v>
          </cell>
          <cell r="AC794" t="str">
            <v>-</v>
          </cell>
          <cell r="AD794" t="str">
            <v>-</v>
          </cell>
          <cell r="AE794" t="str">
            <v>-</v>
          </cell>
          <cell r="AF794" t="str">
            <v>-</v>
          </cell>
          <cell r="AG794" t="str">
            <v>-</v>
          </cell>
          <cell r="AH794">
            <v>134.52000000000001</v>
          </cell>
          <cell r="AI794">
            <v>0</v>
          </cell>
          <cell r="AJ794" t="str">
            <v>-</v>
          </cell>
          <cell r="AK794" t="str">
            <v>-</v>
          </cell>
          <cell r="AL794" t="str">
            <v>-</v>
          </cell>
          <cell r="AM794" t="str">
            <v>-</v>
          </cell>
          <cell r="AN794" t="str">
            <v>-</v>
          </cell>
          <cell r="AO794" t="str">
            <v>-</v>
          </cell>
          <cell r="AP794" t="str">
            <v>-</v>
          </cell>
          <cell r="AQ794" t="str">
            <v>-</v>
          </cell>
          <cell r="AR794" t="str">
            <v>-</v>
          </cell>
          <cell r="AS794" t="str">
            <v>-</v>
          </cell>
          <cell r="AT794" t="str">
            <v>-</v>
          </cell>
          <cell r="AU794" t="str">
            <v>-</v>
          </cell>
          <cell r="AV794" t="str">
            <v>-</v>
          </cell>
          <cell r="AW794" t="str">
            <v>-</v>
          </cell>
          <cell r="AX794" t="str">
            <v>-</v>
          </cell>
          <cell r="AY794" t="str">
            <v>-</v>
          </cell>
          <cell r="AZ794" t="str">
            <v>-</v>
          </cell>
          <cell r="BA794" t="str">
            <v>-</v>
          </cell>
          <cell r="BB794" t="str">
            <v>-</v>
          </cell>
          <cell r="BC794" t="str">
            <v>-</v>
          </cell>
          <cell r="BD794" t="str">
            <v>-</v>
          </cell>
          <cell r="BE794" t="str">
            <v>-</v>
          </cell>
          <cell r="BF794" t="str">
            <v>-</v>
          </cell>
          <cell r="BG794" t="str">
            <v>-</v>
          </cell>
          <cell r="BH794" t="str">
            <v>-</v>
          </cell>
          <cell r="BI794" t="str">
            <v>-</v>
          </cell>
          <cell r="BJ794" t="str">
            <v>-</v>
          </cell>
          <cell r="BK794" t="str">
            <v>-</v>
          </cell>
        </row>
        <row r="795">
          <cell r="B795" t="str">
            <v>THUB310TAN</v>
          </cell>
          <cell r="C795" t="str">
            <v>Pachet Huawei B310 4G Alb cu Tel  Mobiwire 3G  si Tab Vod mini 7 negru cu husa</v>
          </cell>
          <cell r="D795" t="str">
            <v>-</v>
          </cell>
          <cell r="E795" t="str">
            <v>-</v>
          </cell>
          <cell r="F795" t="str">
            <v>-</v>
          </cell>
          <cell r="G795" t="str">
            <v>-</v>
          </cell>
          <cell r="H795">
            <v>149.79</v>
          </cell>
          <cell r="I795">
            <v>0</v>
          </cell>
          <cell r="J795">
            <v>149.79</v>
          </cell>
          <cell r="K795">
            <v>0</v>
          </cell>
          <cell r="L795">
            <v>139.79</v>
          </cell>
          <cell r="M795">
            <v>0</v>
          </cell>
          <cell r="N795" t="str">
            <v>-</v>
          </cell>
          <cell r="O795" t="str">
            <v>-</v>
          </cell>
          <cell r="P795" t="str">
            <v>-</v>
          </cell>
          <cell r="Q795" t="str">
            <v>-</v>
          </cell>
          <cell r="R795">
            <v>149.79</v>
          </cell>
          <cell r="S795">
            <v>0</v>
          </cell>
          <cell r="T795">
            <v>149.79</v>
          </cell>
          <cell r="U795">
            <v>0</v>
          </cell>
          <cell r="V795">
            <v>139.79</v>
          </cell>
          <cell r="W795">
            <v>0</v>
          </cell>
          <cell r="X795">
            <v>134.79</v>
          </cell>
          <cell r="Y795">
            <v>0</v>
          </cell>
          <cell r="Z795" t="str">
            <v>-</v>
          </cell>
          <cell r="AA795" t="str">
            <v>-</v>
          </cell>
          <cell r="AB795" t="str">
            <v>-</v>
          </cell>
          <cell r="AC795" t="str">
            <v>-</v>
          </cell>
          <cell r="AD795" t="str">
            <v>-</v>
          </cell>
          <cell r="AE795" t="str">
            <v>-</v>
          </cell>
          <cell r="AF795" t="str">
            <v>-</v>
          </cell>
          <cell r="AG795" t="str">
            <v>-</v>
          </cell>
          <cell r="AH795">
            <v>134.79</v>
          </cell>
          <cell r="AI795">
            <v>0</v>
          </cell>
          <cell r="AJ795" t="str">
            <v>-</v>
          </cell>
          <cell r="AK795" t="str">
            <v>-</v>
          </cell>
          <cell r="AL795" t="str">
            <v>-</v>
          </cell>
          <cell r="AM795" t="str">
            <v>-</v>
          </cell>
          <cell r="AN795" t="str">
            <v>-</v>
          </cell>
          <cell r="AO795" t="str">
            <v>-</v>
          </cell>
          <cell r="AP795" t="str">
            <v>-</v>
          </cell>
          <cell r="AQ795" t="str">
            <v>-</v>
          </cell>
          <cell r="AR795" t="str">
            <v>-</v>
          </cell>
          <cell r="AS795" t="str">
            <v>-</v>
          </cell>
          <cell r="AT795" t="str">
            <v>-</v>
          </cell>
          <cell r="AU795" t="str">
            <v>-</v>
          </cell>
          <cell r="AV795" t="str">
            <v>-</v>
          </cell>
          <cell r="AW795" t="str">
            <v>-</v>
          </cell>
          <cell r="AX795" t="str">
            <v>-</v>
          </cell>
          <cell r="AY795" t="str">
            <v>-</v>
          </cell>
          <cell r="AZ795" t="str">
            <v>-</v>
          </cell>
          <cell r="BA795" t="str">
            <v>-</v>
          </cell>
          <cell r="BB795" t="str">
            <v>-</v>
          </cell>
          <cell r="BC795" t="str">
            <v>-</v>
          </cell>
          <cell r="BD795" t="str">
            <v>-</v>
          </cell>
          <cell r="BE795" t="str">
            <v>-</v>
          </cell>
          <cell r="BF795" t="str">
            <v>-</v>
          </cell>
          <cell r="BG795" t="str">
            <v>-</v>
          </cell>
          <cell r="BH795" t="str">
            <v>-</v>
          </cell>
          <cell r="BI795" t="str">
            <v>-</v>
          </cell>
          <cell r="BJ795" t="str">
            <v>-</v>
          </cell>
          <cell r="BK795" t="str">
            <v>-</v>
          </cell>
        </row>
        <row r="796">
          <cell r="B796" t="str">
            <v>THUB310TVF</v>
          </cell>
          <cell r="C796" t="str">
            <v>Pachet Huawei B310 4G Alb cu Tel fix Mobiwire 3G si Tableta Vodafone TAB MINI 7</v>
          </cell>
          <cell r="D796" t="str">
            <v>-</v>
          </cell>
          <cell r="E796" t="str">
            <v>-</v>
          </cell>
          <cell r="F796" t="str">
            <v>-</v>
          </cell>
          <cell r="G796" t="str">
            <v>-</v>
          </cell>
          <cell r="H796">
            <v>149.79</v>
          </cell>
          <cell r="I796">
            <v>0</v>
          </cell>
          <cell r="J796">
            <v>149.79</v>
          </cell>
          <cell r="K796">
            <v>0</v>
          </cell>
          <cell r="L796">
            <v>139.79</v>
          </cell>
          <cell r="M796">
            <v>0</v>
          </cell>
          <cell r="N796" t="str">
            <v>-</v>
          </cell>
          <cell r="O796" t="str">
            <v>-</v>
          </cell>
          <cell r="P796" t="str">
            <v>-</v>
          </cell>
          <cell r="Q796" t="str">
            <v>-</v>
          </cell>
          <cell r="R796">
            <v>149.79</v>
          </cell>
          <cell r="S796">
            <v>0</v>
          </cell>
          <cell r="T796">
            <v>149.79</v>
          </cell>
          <cell r="U796">
            <v>0</v>
          </cell>
          <cell r="V796">
            <v>139.79</v>
          </cell>
          <cell r="W796">
            <v>0</v>
          </cell>
          <cell r="X796">
            <v>134.79</v>
          </cell>
          <cell r="Y796">
            <v>0</v>
          </cell>
          <cell r="Z796" t="str">
            <v>-</v>
          </cell>
          <cell r="AA796" t="str">
            <v>-</v>
          </cell>
          <cell r="AB796" t="str">
            <v>-</v>
          </cell>
          <cell r="AC796" t="str">
            <v>-</v>
          </cell>
          <cell r="AD796" t="str">
            <v>-</v>
          </cell>
          <cell r="AE796" t="str">
            <v>-</v>
          </cell>
          <cell r="AF796" t="str">
            <v>-</v>
          </cell>
          <cell r="AG796" t="str">
            <v>-</v>
          </cell>
          <cell r="AH796">
            <v>134.79</v>
          </cell>
          <cell r="AI796">
            <v>0</v>
          </cell>
          <cell r="AJ796" t="str">
            <v>-</v>
          </cell>
          <cell r="AK796" t="str">
            <v>-</v>
          </cell>
          <cell r="AL796" t="str">
            <v>-</v>
          </cell>
          <cell r="AM796" t="str">
            <v>-</v>
          </cell>
          <cell r="AN796" t="str">
            <v>-</v>
          </cell>
          <cell r="AO796" t="str">
            <v>-</v>
          </cell>
          <cell r="AP796" t="str">
            <v>-</v>
          </cell>
          <cell r="AQ796" t="str">
            <v>-</v>
          </cell>
          <cell r="AR796" t="str">
            <v>-</v>
          </cell>
          <cell r="AS796" t="str">
            <v>-</v>
          </cell>
          <cell r="AT796" t="str">
            <v>-</v>
          </cell>
          <cell r="AU796" t="str">
            <v>-</v>
          </cell>
          <cell r="AV796" t="str">
            <v>-</v>
          </cell>
          <cell r="AW796" t="str">
            <v>-</v>
          </cell>
          <cell r="AX796" t="str">
            <v>-</v>
          </cell>
          <cell r="AY796" t="str">
            <v>-</v>
          </cell>
          <cell r="AZ796" t="str">
            <v>-</v>
          </cell>
          <cell r="BA796" t="str">
            <v>-</v>
          </cell>
          <cell r="BB796" t="str">
            <v>-</v>
          </cell>
          <cell r="BC796" t="str">
            <v>-</v>
          </cell>
          <cell r="BD796" t="str">
            <v>-</v>
          </cell>
          <cell r="BE796" t="str">
            <v>-</v>
          </cell>
          <cell r="BF796" t="str">
            <v>-</v>
          </cell>
          <cell r="BG796" t="str">
            <v>-</v>
          </cell>
          <cell r="BH796" t="str">
            <v>-</v>
          </cell>
          <cell r="BI796" t="str">
            <v>-</v>
          </cell>
          <cell r="BJ796" t="str">
            <v>-</v>
          </cell>
          <cell r="BK796" t="str">
            <v>-</v>
          </cell>
        </row>
        <row r="797">
          <cell r="B797" t="str">
            <v>THUB310TS</v>
          </cell>
          <cell r="C797" t="str">
            <v>Pachet Huawei B310 4G Alb cu Tel fix Tecdesk cu Vod Tab Speed 6 8 inch4G Atracit</v>
          </cell>
          <cell r="D797" t="str">
            <v>-</v>
          </cell>
          <cell r="E797" t="str">
            <v>-</v>
          </cell>
          <cell r="F797" t="str">
            <v>-</v>
          </cell>
          <cell r="G797" t="str">
            <v>-</v>
          </cell>
          <cell r="H797" t="str">
            <v>-</v>
          </cell>
          <cell r="I797" t="str">
            <v>-</v>
          </cell>
          <cell r="J797">
            <v>208.09</v>
          </cell>
          <cell r="K797">
            <v>168.09</v>
          </cell>
          <cell r="L797">
            <v>198.09</v>
          </cell>
          <cell r="M797">
            <v>0</v>
          </cell>
          <cell r="N797" t="str">
            <v>-</v>
          </cell>
          <cell r="O797" t="str">
            <v>-</v>
          </cell>
          <cell r="P797" t="str">
            <v>-</v>
          </cell>
          <cell r="Q797" t="str">
            <v>-</v>
          </cell>
          <cell r="R797" t="str">
            <v>-</v>
          </cell>
          <cell r="S797" t="str">
            <v>-</v>
          </cell>
          <cell r="T797">
            <v>208.09</v>
          </cell>
          <cell r="U797">
            <v>168.09</v>
          </cell>
          <cell r="V797">
            <v>198.09</v>
          </cell>
          <cell r="W797">
            <v>0</v>
          </cell>
          <cell r="X797">
            <v>193.09</v>
          </cell>
          <cell r="Y797">
            <v>0</v>
          </cell>
          <cell r="Z797" t="str">
            <v>-</v>
          </cell>
          <cell r="AA797" t="str">
            <v>-</v>
          </cell>
          <cell r="AB797" t="str">
            <v>-</v>
          </cell>
          <cell r="AC797" t="str">
            <v>-</v>
          </cell>
          <cell r="AD797" t="str">
            <v>-</v>
          </cell>
          <cell r="AE797" t="str">
            <v>-</v>
          </cell>
          <cell r="AF797" t="str">
            <v>-</v>
          </cell>
          <cell r="AG797" t="str">
            <v>-</v>
          </cell>
          <cell r="AH797">
            <v>193.09</v>
          </cell>
          <cell r="AI797">
            <v>0</v>
          </cell>
          <cell r="AJ797" t="str">
            <v>-</v>
          </cell>
          <cell r="AK797" t="str">
            <v>-</v>
          </cell>
          <cell r="AL797" t="str">
            <v>-</v>
          </cell>
          <cell r="AM797" t="str">
            <v>-</v>
          </cell>
          <cell r="AN797" t="str">
            <v>-</v>
          </cell>
          <cell r="AO797" t="str">
            <v>-</v>
          </cell>
          <cell r="AP797" t="str">
            <v>-</v>
          </cell>
          <cell r="AQ797" t="str">
            <v>-</v>
          </cell>
          <cell r="AR797" t="str">
            <v>-</v>
          </cell>
          <cell r="AS797" t="str">
            <v>-</v>
          </cell>
          <cell r="AT797" t="str">
            <v>-</v>
          </cell>
          <cell r="AU797" t="str">
            <v>-</v>
          </cell>
          <cell r="AV797" t="str">
            <v>-</v>
          </cell>
          <cell r="AW797" t="str">
            <v>-</v>
          </cell>
          <cell r="AX797" t="str">
            <v>-</v>
          </cell>
          <cell r="AY797" t="str">
            <v>-</v>
          </cell>
          <cell r="AZ797" t="str">
            <v>-</v>
          </cell>
          <cell r="BA797" t="str">
            <v>-</v>
          </cell>
          <cell r="BB797" t="str">
            <v>-</v>
          </cell>
          <cell r="BC797" t="str">
            <v>-</v>
          </cell>
          <cell r="BD797" t="str">
            <v>-</v>
          </cell>
          <cell r="BE797" t="str">
            <v>-</v>
          </cell>
          <cell r="BF797" t="str">
            <v>-</v>
          </cell>
          <cell r="BG797" t="str">
            <v>-</v>
          </cell>
          <cell r="BH797" t="str">
            <v>-</v>
          </cell>
          <cell r="BI797" t="str">
            <v>-</v>
          </cell>
          <cell r="BJ797" t="str">
            <v>-</v>
          </cell>
          <cell r="BK797" t="str">
            <v>-</v>
          </cell>
        </row>
        <row r="798">
          <cell r="B798" t="str">
            <v>THUB310T7H</v>
          </cell>
          <cell r="C798" t="str">
            <v>Pachet Huawei B310 4G Alb cu Tel fix Tecdesk cu Tab Vod Tab Prime 7 4G  cu Husa</v>
          </cell>
          <cell r="D798" t="str">
            <v>-</v>
          </cell>
          <cell r="E798" t="str">
            <v>-</v>
          </cell>
          <cell r="F798" t="str">
            <v>-</v>
          </cell>
          <cell r="G798" t="str">
            <v>-</v>
          </cell>
          <cell r="H798" t="str">
            <v>-</v>
          </cell>
          <cell r="I798" t="str">
            <v>-</v>
          </cell>
          <cell r="J798">
            <v>270.11928468468466</v>
          </cell>
          <cell r="K798">
            <v>230.11928468468466</v>
          </cell>
          <cell r="L798">
            <v>260.11928468468466</v>
          </cell>
          <cell r="M798">
            <v>220.11928468468466</v>
          </cell>
          <cell r="N798" t="str">
            <v>-</v>
          </cell>
          <cell r="O798" t="str">
            <v>-</v>
          </cell>
          <cell r="P798" t="str">
            <v>-</v>
          </cell>
          <cell r="Q798" t="str">
            <v>-</v>
          </cell>
          <cell r="R798" t="str">
            <v>-</v>
          </cell>
          <cell r="S798" t="str">
            <v>-</v>
          </cell>
          <cell r="T798">
            <v>270.11928468468466</v>
          </cell>
          <cell r="U798">
            <v>230.11928468468466</v>
          </cell>
          <cell r="V798">
            <v>260.11928468468466</v>
          </cell>
          <cell r="W798">
            <v>220.11928468468466</v>
          </cell>
          <cell r="X798">
            <v>255.11928468468466</v>
          </cell>
          <cell r="Y798">
            <v>0</v>
          </cell>
          <cell r="Z798" t="str">
            <v>-</v>
          </cell>
          <cell r="AA798" t="str">
            <v>-</v>
          </cell>
          <cell r="AB798" t="str">
            <v>-</v>
          </cell>
          <cell r="AC798" t="str">
            <v>-</v>
          </cell>
          <cell r="AD798" t="str">
            <v>-</v>
          </cell>
          <cell r="AE798" t="str">
            <v>-</v>
          </cell>
          <cell r="AF798" t="str">
            <v>-</v>
          </cell>
          <cell r="AG798" t="str">
            <v>-</v>
          </cell>
          <cell r="AH798">
            <v>255.11928468468466</v>
          </cell>
          <cell r="AI798">
            <v>0</v>
          </cell>
          <cell r="AJ798" t="str">
            <v>-</v>
          </cell>
          <cell r="AK798" t="str">
            <v>-</v>
          </cell>
          <cell r="AL798" t="str">
            <v>-</v>
          </cell>
          <cell r="AM798" t="str">
            <v>-</v>
          </cell>
          <cell r="AN798" t="str">
            <v>-</v>
          </cell>
          <cell r="AO798" t="str">
            <v>-</v>
          </cell>
          <cell r="AP798" t="str">
            <v>-</v>
          </cell>
          <cell r="AQ798" t="str">
            <v>-</v>
          </cell>
          <cell r="AR798" t="str">
            <v>-</v>
          </cell>
          <cell r="AS798" t="str">
            <v>-</v>
          </cell>
          <cell r="AT798" t="str">
            <v>-</v>
          </cell>
          <cell r="AU798" t="str">
            <v>-</v>
          </cell>
          <cell r="AV798" t="str">
            <v>-</v>
          </cell>
          <cell r="AW798" t="str">
            <v>-</v>
          </cell>
          <cell r="AX798" t="str">
            <v>-</v>
          </cell>
          <cell r="AY798" t="str">
            <v>-</v>
          </cell>
          <cell r="AZ798" t="str">
            <v>-</v>
          </cell>
          <cell r="BA798" t="str">
            <v>-</v>
          </cell>
          <cell r="BB798" t="str">
            <v>-</v>
          </cell>
          <cell r="BC798" t="str">
            <v>-</v>
          </cell>
          <cell r="BD798" t="str">
            <v>-</v>
          </cell>
          <cell r="BE798" t="str">
            <v>-</v>
          </cell>
          <cell r="BF798" t="str">
            <v>-</v>
          </cell>
          <cell r="BG798" t="str">
            <v>-</v>
          </cell>
          <cell r="BH798" t="str">
            <v>-</v>
          </cell>
          <cell r="BI798" t="str">
            <v>-</v>
          </cell>
          <cell r="BJ798" t="str">
            <v>-</v>
          </cell>
          <cell r="BK798" t="str">
            <v>-</v>
          </cell>
        </row>
        <row r="799">
          <cell r="B799" t="str">
            <v>TMAMM28DN</v>
          </cell>
          <cell r="C799" t="str">
            <v>Telefon Fix Maxcom MM28D Negru</v>
          </cell>
          <cell r="D799" t="str">
            <v>-</v>
          </cell>
          <cell r="E799" t="str">
            <v>-</v>
          </cell>
          <cell r="F799" t="str">
            <v>-</v>
          </cell>
          <cell r="G799" t="str">
            <v>-</v>
          </cell>
          <cell r="H799">
            <v>28.37</v>
          </cell>
          <cell r="I799">
            <v>28.57</v>
          </cell>
          <cell r="J799">
            <v>20.170000000000002</v>
          </cell>
          <cell r="K799">
            <v>0</v>
          </cell>
          <cell r="L799">
            <v>7.56</v>
          </cell>
          <cell r="M799">
            <v>0</v>
          </cell>
          <cell r="N799" t="str">
            <v>-</v>
          </cell>
          <cell r="O799" t="str">
            <v>-</v>
          </cell>
          <cell r="P799" t="str">
            <v>-</v>
          </cell>
          <cell r="Q799" t="str">
            <v>-</v>
          </cell>
          <cell r="R799" t="str">
            <v>-</v>
          </cell>
          <cell r="S799" t="str">
            <v>-</v>
          </cell>
          <cell r="T799" t="str">
            <v>-</v>
          </cell>
          <cell r="U799" t="str">
            <v>-</v>
          </cell>
          <cell r="V799" t="str">
            <v>-</v>
          </cell>
          <cell r="W799" t="str">
            <v>-</v>
          </cell>
          <cell r="X799" t="str">
            <v>-</v>
          </cell>
          <cell r="Y799" t="str">
            <v>-</v>
          </cell>
          <cell r="Z799" t="str">
            <v>-</v>
          </cell>
          <cell r="AA799" t="str">
            <v>-</v>
          </cell>
          <cell r="AB799" t="str">
            <v>-</v>
          </cell>
          <cell r="AC799" t="str">
            <v>-</v>
          </cell>
          <cell r="AD799" t="str">
            <v>-</v>
          </cell>
          <cell r="AE799" t="str">
            <v>-</v>
          </cell>
          <cell r="AF799" t="str">
            <v>-</v>
          </cell>
          <cell r="AG799" t="str">
            <v>-</v>
          </cell>
          <cell r="AH799" t="str">
            <v>-</v>
          </cell>
          <cell r="AI799" t="str">
            <v>-</v>
          </cell>
          <cell r="AJ799" t="str">
            <v>-</v>
          </cell>
          <cell r="AK799" t="str">
            <v>-</v>
          </cell>
          <cell r="AL799" t="str">
            <v>-</v>
          </cell>
          <cell r="AM799" t="str">
            <v>-</v>
          </cell>
          <cell r="AN799" t="str">
            <v>-</v>
          </cell>
          <cell r="AO799" t="str">
            <v>-</v>
          </cell>
          <cell r="AP799" t="str">
            <v>-</v>
          </cell>
          <cell r="AQ799" t="str">
            <v>-</v>
          </cell>
          <cell r="AR799" t="str">
            <v>-</v>
          </cell>
          <cell r="AS799" t="str">
            <v>-</v>
          </cell>
          <cell r="AT799" t="str">
            <v>-</v>
          </cell>
          <cell r="AU799" t="str">
            <v>-</v>
          </cell>
          <cell r="AV799" t="str">
            <v>-</v>
          </cell>
          <cell r="AW799" t="str">
            <v>-</v>
          </cell>
          <cell r="AX799" t="str">
            <v>-</v>
          </cell>
          <cell r="AY799" t="str">
            <v>-</v>
          </cell>
          <cell r="AZ799" t="str">
            <v>-</v>
          </cell>
          <cell r="BA799" t="str">
            <v>-</v>
          </cell>
          <cell r="BB799" t="str">
            <v>-</v>
          </cell>
          <cell r="BC799" t="str">
            <v>-</v>
          </cell>
          <cell r="BD799" t="str">
            <v>-</v>
          </cell>
          <cell r="BE799" t="str">
            <v>-</v>
          </cell>
          <cell r="BF799" t="str">
            <v>-</v>
          </cell>
          <cell r="BG799" t="str">
            <v>-</v>
          </cell>
          <cell r="BH799" t="str">
            <v>-</v>
          </cell>
          <cell r="BI799" t="str">
            <v>-</v>
          </cell>
          <cell r="BJ799" t="str">
            <v>-</v>
          </cell>
          <cell r="BK799" t="str">
            <v>-</v>
          </cell>
        </row>
        <row r="800">
          <cell r="B800" t="str">
            <v>TMAGFX11E</v>
          </cell>
          <cell r="C800" t="str">
            <v>Adaptor GSM Matrix Telecom Simado GFX11E</v>
          </cell>
          <cell r="D800" t="str">
            <v>-</v>
          </cell>
          <cell r="E800" t="str">
            <v>-</v>
          </cell>
          <cell r="F800">
            <v>114.74</v>
          </cell>
          <cell r="G800">
            <v>99</v>
          </cell>
          <cell r="H800">
            <v>94.74</v>
          </cell>
          <cell r="I800">
            <v>65</v>
          </cell>
          <cell r="J800">
            <v>74.739999999999995</v>
          </cell>
          <cell r="K800">
            <v>32.5</v>
          </cell>
          <cell r="L800">
            <v>54.739999999999995</v>
          </cell>
          <cell r="M800">
            <v>0</v>
          </cell>
          <cell r="N800" t="str">
            <v>-</v>
          </cell>
          <cell r="O800" t="str">
            <v>-</v>
          </cell>
          <cell r="P800">
            <v>114.74</v>
          </cell>
          <cell r="Q800">
            <v>99</v>
          </cell>
          <cell r="R800">
            <v>94.74</v>
          </cell>
          <cell r="S800">
            <v>65</v>
          </cell>
          <cell r="T800" t="str">
            <v>-</v>
          </cell>
          <cell r="U800" t="str">
            <v>-</v>
          </cell>
          <cell r="V800">
            <v>54.739999999999995</v>
          </cell>
          <cell r="W800">
            <v>0</v>
          </cell>
          <cell r="X800" t="str">
            <v>-</v>
          </cell>
          <cell r="Y800" t="str">
            <v>-</v>
          </cell>
          <cell r="Z800" t="str">
            <v>-</v>
          </cell>
          <cell r="AA800" t="str">
            <v>-</v>
          </cell>
          <cell r="AB800" t="str">
            <v>-</v>
          </cell>
          <cell r="AC800" t="str">
            <v>-</v>
          </cell>
          <cell r="AD800" t="str">
            <v>-</v>
          </cell>
          <cell r="AE800" t="str">
            <v>-</v>
          </cell>
          <cell r="AF800" t="str">
            <v>-</v>
          </cell>
          <cell r="AG800" t="str">
            <v>-</v>
          </cell>
          <cell r="AH800" t="str">
            <v>-</v>
          </cell>
          <cell r="AI800" t="str">
            <v>-</v>
          </cell>
          <cell r="AJ800" t="str">
            <v>-</v>
          </cell>
          <cell r="AK800" t="str">
            <v>-</v>
          </cell>
          <cell r="AL800" t="str">
            <v>-</v>
          </cell>
          <cell r="AM800" t="str">
            <v>-</v>
          </cell>
          <cell r="AN800" t="str">
            <v>-</v>
          </cell>
          <cell r="AO800" t="str">
            <v>-</v>
          </cell>
          <cell r="AP800" t="str">
            <v>-</v>
          </cell>
          <cell r="AQ800" t="str">
            <v>-</v>
          </cell>
          <cell r="AR800" t="str">
            <v>-</v>
          </cell>
          <cell r="AS800" t="str">
            <v>-</v>
          </cell>
          <cell r="AT800" t="str">
            <v>-</v>
          </cell>
          <cell r="AU800" t="str">
            <v>-</v>
          </cell>
          <cell r="AV800" t="str">
            <v>-</v>
          </cell>
          <cell r="AW800" t="str">
            <v>-</v>
          </cell>
          <cell r="AX800" t="str">
            <v>-</v>
          </cell>
          <cell r="AY800" t="str">
            <v>-</v>
          </cell>
          <cell r="AZ800" t="str">
            <v>-</v>
          </cell>
          <cell r="BA800" t="str">
            <v>-</v>
          </cell>
          <cell r="BB800" t="str">
            <v>-</v>
          </cell>
          <cell r="BC800" t="str">
            <v>-</v>
          </cell>
          <cell r="BD800" t="str">
            <v>-</v>
          </cell>
          <cell r="BE800" t="str">
            <v>-</v>
          </cell>
          <cell r="BF800" t="str">
            <v>-</v>
          </cell>
          <cell r="BG800" t="str">
            <v>-</v>
          </cell>
          <cell r="BH800">
            <v>120.93739999999998</v>
          </cell>
          <cell r="BI800">
            <v>120.93739999999998</v>
          </cell>
          <cell r="BJ800">
            <v>120.93739999999998</v>
          </cell>
          <cell r="BK800">
            <v>120.93739999999998</v>
          </cell>
        </row>
        <row r="801">
          <cell r="B801" t="str">
            <v>TMBFPH2GN</v>
          </cell>
          <cell r="C801" t="str">
            <v>Mobiwire fixed 2G Phone Negru</v>
          </cell>
          <cell r="D801" t="str">
            <v>-</v>
          </cell>
          <cell r="E801" t="str">
            <v>-</v>
          </cell>
          <cell r="F801">
            <v>22.25</v>
          </cell>
          <cell r="G801">
            <v>0</v>
          </cell>
          <cell r="H801">
            <v>12.25</v>
          </cell>
          <cell r="I801">
            <v>0</v>
          </cell>
          <cell r="J801">
            <v>2.25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4.7</v>
          </cell>
          <cell r="U801">
            <v>0</v>
          </cell>
          <cell r="V801">
            <v>0</v>
          </cell>
          <cell r="W801">
            <v>0</v>
          </cell>
          <cell r="BH801">
            <v>12.25</v>
          </cell>
          <cell r="BI801">
            <v>12.25</v>
          </cell>
          <cell r="BJ801">
            <v>12.25</v>
          </cell>
          <cell r="BK801">
            <v>12.25</v>
          </cell>
        </row>
        <row r="802">
          <cell r="B802" t="str">
            <v>TMBFPH3GN</v>
          </cell>
          <cell r="C802" t="str">
            <v>Mobiwire fixed 3G phone Negru</v>
          </cell>
          <cell r="D802" t="str">
            <v>-</v>
          </cell>
          <cell r="E802" t="str">
            <v>-</v>
          </cell>
          <cell r="F802" t="str">
            <v>-</v>
          </cell>
          <cell r="G802" t="str">
            <v>-</v>
          </cell>
          <cell r="H802">
            <v>16</v>
          </cell>
          <cell r="I802">
            <v>0</v>
          </cell>
          <cell r="J802">
            <v>16</v>
          </cell>
          <cell r="K802">
            <v>0</v>
          </cell>
          <cell r="L802">
            <v>16</v>
          </cell>
          <cell r="M802">
            <v>0</v>
          </cell>
          <cell r="N802" t="str">
            <v>-</v>
          </cell>
          <cell r="O802" t="str">
            <v>-</v>
          </cell>
          <cell r="P802" t="str">
            <v>-</v>
          </cell>
          <cell r="Q802" t="str">
            <v>-</v>
          </cell>
          <cell r="R802" t="str">
            <v>-</v>
          </cell>
          <cell r="S802" t="str">
            <v>-</v>
          </cell>
          <cell r="T802">
            <v>16</v>
          </cell>
          <cell r="U802">
            <v>0</v>
          </cell>
          <cell r="V802" t="str">
            <v>-</v>
          </cell>
          <cell r="W802" t="str">
            <v>-</v>
          </cell>
          <cell r="X802" t="str">
            <v>-</v>
          </cell>
          <cell r="Y802" t="str">
            <v>-</v>
          </cell>
          <cell r="Z802" t="str">
            <v>-</v>
          </cell>
          <cell r="AA802" t="str">
            <v>-</v>
          </cell>
          <cell r="AB802" t="str">
            <v>-</v>
          </cell>
          <cell r="AC802" t="str">
            <v>-</v>
          </cell>
          <cell r="AD802" t="str">
            <v>-</v>
          </cell>
          <cell r="AE802" t="str">
            <v>-</v>
          </cell>
          <cell r="AF802" t="str">
            <v>-</v>
          </cell>
          <cell r="AG802" t="str">
            <v>-</v>
          </cell>
          <cell r="AH802" t="str">
            <v>-</v>
          </cell>
          <cell r="AI802" t="str">
            <v>-</v>
          </cell>
          <cell r="AJ802" t="str">
            <v>-</v>
          </cell>
          <cell r="AK802" t="str">
            <v>-</v>
          </cell>
          <cell r="AL802" t="str">
            <v>-</v>
          </cell>
          <cell r="AM802" t="str">
            <v>-</v>
          </cell>
          <cell r="AN802" t="str">
            <v>-</v>
          </cell>
          <cell r="AO802" t="str">
            <v>-</v>
          </cell>
          <cell r="AP802" t="str">
            <v>-</v>
          </cell>
          <cell r="AQ802" t="str">
            <v>-</v>
          </cell>
          <cell r="AR802" t="str">
            <v>-</v>
          </cell>
          <cell r="AS802" t="str">
            <v>-</v>
          </cell>
          <cell r="AT802" t="str">
            <v>-</v>
          </cell>
          <cell r="AU802" t="str">
            <v>-</v>
          </cell>
          <cell r="AV802" t="str">
            <v>-</v>
          </cell>
          <cell r="AW802" t="str">
            <v>-</v>
          </cell>
          <cell r="AX802" t="str">
            <v>-</v>
          </cell>
          <cell r="AY802" t="str">
            <v>-</v>
          </cell>
          <cell r="AZ802" t="str">
            <v>-</v>
          </cell>
          <cell r="BA802" t="str">
            <v>-</v>
          </cell>
          <cell r="BB802" t="str">
            <v>-</v>
          </cell>
          <cell r="BC802" t="str">
            <v>-</v>
          </cell>
          <cell r="BD802" t="str">
            <v>-</v>
          </cell>
          <cell r="BE802" t="str">
            <v>-</v>
          </cell>
          <cell r="BF802" t="str">
            <v>-</v>
          </cell>
          <cell r="BG802" t="str">
            <v>-</v>
          </cell>
          <cell r="BH802">
            <v>32.773109243697483</v>
          </cell>
          <cell r="BI802">
            <v>32.773109243697483</v>
          </cell>
          <cell r="BJ802">
            <v>32.773109243697483</v>
          </cell>
          <cell r="BK802">
            <v>32.773109243697483</v>
          </cell>
        </row>
        <row r="803">
          <cell r="B803" t="str">
            <v>-</v>
          </cell>
          <cell r="C803" t="str">
            <v>-</v>
          </cell>
          <cell r="D803" t="str">
            <v>-</v>
          </cell>
          <cell r="E803" t="str">
            <v>-</v>
          </cell>
          <cell r="F803" t="str">
            <v>-</v>
          </cell>
          <cell r="G803" t="str">
            <v>-</v>
          </cell>
          <cell r="H803" t="str">
            <v>-</v>
          </cell>
          <cell r="I803" t="str">
            <v>-</v>
          </cell>
          <cell r="J803" t="str">
            <v>-</v>
          </cell>
          <cell r="K803" t="str">
            <v>-</v>
          </cell>
          <cell r="L803" t="str">
            <v>-</v>
          </cell>
          <cell r="M803" t="str">
            <v>-</v>
          </cell>
          <cell r="N803" t="str">
            <v>-</v>
          </cell>
          <cell r="O803" t="str">
            <v>-</v>
          </cell>
          <cell r="P803" t="str">
            <v>-</v>
          </cell>
          <cell r="Q803" t="str">
            <v>-</v>
          </cell>
          <cell r="R803" t="str">
            <v>-</v>
          </cell>
          <cell r="S803" t="str">
            <v>-</v>
          </cell>
          <cell r="T803" t="str">
            <v>-</v>
          </cell>
          <cell r="U803" t="str">
            <v>-</v>
          </cell>
          <cell r="V803" t="str">
            <v>-</v>
          </cell>
          <cell r="W803" t="str">
            <v>-</v>
          </cell>
          <cell r="X803" t="str">
            <v>-</v>
          </cell>
          <cell r="Y803" t="str">
            <v>-</v>
          </cell>
          <cell r="Z803" t="str">
            <v>-</v>
          </cell>
          <cell r="AA803" t="str">
            <v>-</v>
          </cell>
          <cell r="AB803" t="str">
            <v>-</v>
          </cell>
          <cell r="AC803" t="str">
            <v>-</v>
          </cell>
          <cell r="AD803" t="str">
            <v>-</v>
          </cell>
          <cell r="AE803" t="str">
            <v>-</v>
          </cell>
          <cell r="AF803" t="str">
            <v>-</v>
          </cell>
          <cell r="AG803" t="str">
            <v>-</v>
          </cell>
          <cell r="AH803" t="str">
            <v>-</v>
          </cell>
          <cell r="AI803" t="str">
            <v>-</v>
          </cell>
          <cell r="AJ803" t="str">
            <v>-</v>
          </cell>
          <cell r="AK803" t="str">
            <v>-</v>
          </cell>
          <cell r="AL803" t="str">
            <v>-</v>
          </cell>
          <cell r="AM803" t="str">
            <v>-</v>
          </cell>
          <cell r="AN803" t="str">
            <v>-</v>
          </cell>
          <cell r="AO803" t="str">
            <v>-</v>
          </cell>
          <cell r="AP803" t="str">
            <v>-</v>
          </cell>
          <cell r="AQ803" t="str">
            <v>-</v>
          </cell>
          <cell r="AR803" t="str">
            <v>-</v>
          </cell>
          <cell r="AS803" t="str">
            <v>-</v>
          </cell>
          <cell r="AT803" t="str">
            <v>-</v>
          </cell>
          <cell r="AU803" t="str">
            <v>-</v>
          </cell>
          <cell r="AV803" t="str">
            <v>-</v>
          </cell>
          <cell r="AW803" t="str">
            <v>-</v>
          </cell>
          <cell r="AX803" t="str">
            <v>-</v>
          </cell>
          <cell r="AY803" t="str">
            <v>-</v>
          </cell>
          <cell r="AZ803" t="str">
            <v>-</v>
          </cell>
          <cell r="BA803" t="str">
            <v>-</v>
          </cell>
          <cell r="BB803" t="str">
            <v>-</v>
          </cell>
          <cell r="BC803" t="str">
            <v>-</v>
          </cell>
          <cell r="BD803" t="str">
            <v>-</v>
          </cell>
          <cell r="BE803" t="str">
            <v>-</v>
          </cell>
          <cell r="BF803" t="str">
            <v>-</v>
          </cell>
          <cell r="BG803" t="str">
            <v>-</v>
          </cell>
          <cell r="BH803" t="str">
            <v>-</v>
          </cell>
          <cell r="BI803" t="str">
            <v>-</v>
          </cell>
          <cell r="BJ803" t="str">
            <v>-</v>
          </cell>
          <cell r="BK803" t="str">
            <v>-</v>
          </cell>
        </row>
        <row r="804">
          <cell r="B804" t="str">
            <v>THUB310TN</v>
          </cell>
          <cell r="C804" t="str">
            <v>Pachet HuB310 4G Alb cu Tel fix Mobiwire 3G Negru si Vod  TAB MINI 7 Data Device</v>
          </cell>
          <cell r="D804" t="str">
            <v>-</v>
          </cell>
          <cell r="E804" t="str">
            <v>-</v>
          </cell>
          <cell r="F804" t="str">
            <v>-</v>
          </cell>
          <cell r="G804" t="str">
            <v>-</v>
          </cell>
          <cell r="H804">
            <v>149.79</v>
          </cell>
          <cell r="I804">
            <v>0</v>
          </cell>
          <cell r="J804">
            <v>149.79</v>
          </cell>
          <cell r="K804">
            <v>0</v>
          </cell>
          <cell r="L804">
            <v>139.79</v>
          </cell>
          <cell r="M804">
            <v>0</v>
          </cell>
          <cell r="N804" t="str">
            <v>-</v>
          </cell>
          <cell r="O804" t="str">
            <v>-</v>
          </cell>
          <cell r="P804" t="str">
            <v>-</v>
          </cell>
          <cell r="Q804" t="str">
            <v>-</v>
          </cell>
          <cell r="R804">
            <v>149.79</v>
          </cell>
          <cell r="S804">
            <v>0</v>
          </cell>
          <cell r="T804">
            <v>149.79</v>
          </cell>
          <cell r="U804">
            <v>0</v>
          </cell>
          <cell r="V804">
            <v>139.79</v>
          </cell>
          <cell r="W804">
            <v>0</v>
          </cell>
          <cell r="X804">
            <v>134.79</v>
          </cell>
          <cell r="Y804">
            <v>0</v>
          </cell>
          <cell r="Z804" t="str">
            <v>-</v>
          </cell>
          <cell r="AA804" t="str">
            <v>-</v>
          </cell>
          <cell r="AB804" t="str">
            <v>-</v>
          </cell>
          <cell r="AC804" t="str">
            <v>-</v>
          </cell>
          <cell r="AD804" t="str">
            <v>-</v>
          </cell>
          <cell r="AE804" t="str">
            <v>-</v>
          </cell>
          <cell r="AF804" t="str">
            <v>-</v>
          </cell>
          <cell r="AG804" t="str">
            <v>-</v>
          </cell>
          <cell r="AH804">
            <v>134.79</v>
          </cell>
          <cell r="AI804">
            <v>0</v>
          </cell>
          <cell r="AJ804" t="str">
            <v>-</v>
          </cell>
          <cell r="AK804" t="str">
            <v>-</v>
          </cell>
          <cell r="AL804" t="str">
            <v>-</v>
          </cell>
          <cell r="AM804" t="str">
            <v>-</v>
          </cell>
          <cell r="AN804" t="str">
            <v>-</v>
          </cell>
          <cell r="AO804" t="str">
            <v>-</v>
          </cell>
          <cell r="AP804" t="str">
            <v>-</v>
          </cell>
          <cell r="AQ804" t="str">
            <v>-</v>
          </cell>
          <cell r="AR804" t="str">
            <v>-</v>
          </cell>
          <cell r="AS804" t="str">
            <v>-</v>
          </cell>
          <cell r="AT804" t="str">
            <v>-</v>
          </cell>
          <cell r="AU804" t="str">
            <v>-</v>
          </cell>
          <cell r="AV804" t="str">
            <v>-</v>
          </cell>
          <cell r="AW804" t="str">
            <v>-</v>
          </cell>
          <cell r="AX804" t="str">
            <v>-</v>
          </cell>
          <cell r="AY804" t="str">
            <v>-</v>
          </cell>
          <cell r="AZ804" t="str">
            <v>-</v>
          </cell>
          <cell r="BA804" t="str">
            <v>-</v>
          </cell>
          <cell r="BB804" t="str">
            <v>-</v>
          </cell>
          <cell r="BC804" t="str">
            <v>-</v>
          </cell>
          <cell r="BD804" t="str">
            <v>-</v>
          </cell>
          <cell r="BE804" t="str">
            <v>-</v>
          </cell>
          <cell r="BF804" t="str">
            <v>-</v>
          </cell>
          <cell r="BG804" t="str">
            <v>-</v>
          </cell>
          <cell r="BH804" t="str">
            <v>-</v>
          </cell>
          <cell r="BI804" t="str">
            <v>-</v>
          </cell>
          <cell r="BJ804" t="str">
            <v>-</v>
          </cell>
          <cell r="BK804" t="str">
            <v>-</v>
          </cell>
        </row>
        <row r="805">
          <cell r="B805" t="str">
            <v>-</v>
          </cell>
          <cell r="C805" t="str">
            <v>-</v>
          </cell>
          <cell r="D805" t="str">
            <v>-</v>
          </cell>
          <cell r="E805" t="str">
            <v>-</v>
          </cell>
          <cell r="F805" t="str">
            <v>-</v>
          </cell>
          <cell r="G805" t="str">
            <v>-</v>
          </cell>
          <cell r="H805" t="str">
            <v>-</v>
          </cell>
          <cell r="I805" t="str">
            <v>-</v>
          </cell>
          <cell r="J805" t="str">
            <v>-</v>
          </cell>
          <cell r="K805" t="str">
            <v>-</v>
          </cell>
          <cell r="L805" t="str">
            <v>-</v>
          </cell>
          <cell r="M805" t="str">
            <v>-</v>
          </cell>
          <cell r="N805" t="str">
            <v>-</v>
          </cell>
          <cell r="O805" t="str">
            <v>-</v>
          </cell>
          <cell r="P805" t="str">
            <v>-</v>
          </cell>
          <cell r="Q805" t="str">
            <v>-</v>
          </cell>
          <cell r="R805" t="str">
            <v>-</v>
          </cell>
          <cell r="S805" t="str">
            <v>-</v>
          </cell>
          <cell r="T805" t="str">
            <v>-</v>
          </cell>
          <cell r="U805" t="str">
            <v>-</v>
          </cell>
          <cell r="V805" t="str">
            <v>-</v>
          </cell>
          <cell r="W805" t="str">
            <v>-</v>
          </cell>
          <cell r="X805" t="str">
            <v>-</v>
          </cell>
          <cell r="Y805" t="str">
            <v>-</v>
          </cell>
          <cell r="Z805" t="str">
            <v>-</v>
          </cell>
          <cell r="AA805" t="str">
            <v>-</v>
          </cell>
          <cell r="AB805" t="str">
            <v>-</v>
          </cell>
          <cell r="AC805" t="str">
            <v>-</v>
          </cell>
          <cell r="AD805" t="str">
            <v>-</v>
          </cell>
          <cell r="AE805" t="str">
            <v>-</v>
          </cell>
          <cell r="AF805" t="str">
            <v>-</v>
          </cell>
          <cell r="AG805" t="str">
            <v>-</v>
          </cell>
          <cell r="AH805" t="str">
            <v>-</v>
          </cell>
          <cell r="AI805" t="str">
            <v>-</v>
          </cell>
          <cell r="AJ805" t="str">
            <v>-</v>
          </cell>
          <cell r="AK805" t="str">
            <v>-</v>
          </cell>
          <cell r="AL805" t="str">
            <v>-</v>
          </cell>
          <cell r="AM805" t="str">
            <v>-</v>
          </cell>
          <cell r="AN805" t="str">
            <v>-</v>
          </cell>
          <cell r="AO805" t="str">
            <v>-</v>
          </cell>
          <cell r="AP805" t="str">
            <v>-</v>
          </cell>
          <cell r="AQ805" t="str">
            <v>-</v>
          </cell>
          <cell r="AR805" t="str">
            <v>-</v>
          </cell>
          <cell r="AS805" t="str">
            <v>-</v>
          </cell>
          <cell r="AT805" t="str">
            <v>-</v>
          </cell>
          <cell r="AU805" t="str">
            <v>-</v>
          </cell>
          <cell r="AV805" t="str">
            <v>-</v>
          </cell>
          <cell r="AW805" t="str">
            <v>-</v>
          </cell>
          <cell r="AX805" t="str">
            <v>-</v>
          </cell>
          <cell r="AY805" t="str">
            <v>-</v>
          </cell>
          <cell r="AZ805" t="str">
            <v>-</v>
          </cell>
          <cell r="BA805" t="str">
            <v>-</v>
          </cell>
          <cell r="BB805" t="str">
            <v>-</v>
          </cell>
          <cell r="BC805" t="str">
            <v>-</v>
          </cell>
          <cell r="BD805" t="str">
            <v>-</v>
          </cell>
          <cell r="BE805" t="str">
            <v>-</v>
          </cell>
          <cell r="BF805" t="str">
            <v>-</v>
          </cell>
          <cell r="BG805" t="str">
            <v>-</v>
          </cell>
          <cell r="BH805" t="str">
            <v>-</v>
          </cell>
          <cell r="BI805" t="str">
            <v>-</v>
          </cell>
          <cell r="BJ805" t="str">
            <v>-</v>
          </cell>
          <cell r="BK805" t="str">
            <v>-</v>
          </cell>
        </row>
        <row r="806">
          <cell r="B806" t="str">
            <v>-</v>
          </cell>
          <cell r="C806" t="str">
            <v>-</v>
          </cell>
          <cell r="D806" t="str">
            <v>-</v>
          </cell>
          <cell r="E806" t="str">
            <v>-</v>
          </cell>
          <cell r="F806" t="str">
            <v>-</v>
          </cell>
          <cell r="G806" t="str">
            <v>-</v>
          </cell>
          <cell r="H806" t="str">
            <v>-</v>
          </cell>
          <cell r="I806" t="str">
            <v>-</v>
          </cell>
          <cell r="J806" t="str">
            <v>-</v>
          </cell>
          <cell r="K806" t="str">
            <v>-</v>
          </cell>
          <cell r="L806" t="str">
            <v>-</v>
          </cell>
          <cell r="M806" t="str">
            <v>-</v>
          </cell>
          <cell r="N806" t="str">
            <v>-</v>
          </cell>
          <cell r="O806" t="str">
            <v>-</v>
          </cell>
          <cell r="P806" t="str">
            <v>-</v>
          </cell>
          <cell r="Q806" t="str">
            <v>-</v>
          </cell>
          <cell r="R806" t="str">
            <v>-</v>
          </cell>
          <cell r="S806" t="str">
            <v>-</v>
          </cell>
          <cell r="T806" t="str">
            <v>-</v>
          </cell>
          <cell r="U806" t="str">
            <v>-</v>
          </cell>
          <cell r="V806" t="str">
            <v>-</v>
          </cell>
          <cell r="W806" t="str">
            <v>-</v>
          </cell>
          <cell r="X806" t="str">
            <v>-</v>
          </cell>
          <cell r="Y806" t="str">
            <v>-</v>
          </cell>
          <cell r="Z806" t="str">
            <v>-</v>
          </cell>
          <cell r="AA806" t="str">
            <v>-</v>
          </cell>
          <cell r="AB806" t="str">
            <v>-</v>
          </cell>
          <cell r="AC806" t="str">
            <v>-</v>
          </cell>
          <cell r="AD806" t="str">
            <v>-</v>
          </cell>
          <cell r="AE806" t="str">
            <v>-</v>
          </cell>
          <cell r="AF806" t="str">
            <v>-</v>
          </cell>
          <cell r="AG806" t="str">
            <v>-</v>
          </cell>
          <cell r="AH806" t="str">
            <v>-</v>
          </cell>
          <cell r="AI806" t="str">
            <v>-</v>
          </cell>
          <cell r="AJ806" t="str">
            <v>-</v>
          </cell>
          <cell r="AK806" t="str">
            <v>-</v>
          </cell>
          <cell r="AL806" t="str">
            <v>-</v>
          </cell>
          <cell r="AM806" t="str">
            <v>-</v>
          </cell>
          <cell r="AN806" t="str">
            <v>-</v>
          </cell>
          <cell r="AO806" t="str">
            <v>-</v>
          </cell>
          <cell r="AP806" t="str">
            <v>-</v>
          </cell>
          <cell r="AQ806" t="str">
            <v>-</v>
          </cell>
          <cell r="AR806" t="str">
            <v>-</v>
          </cell>
          <cell r="AS806" t="str">
            <v>-</v>
          </cell>
          <cell r="AT806" t="str">
            <v>-</v>
          </cell>
          <cell r="AU806" t="str">
            <v>-</v>
          </cell>
          <cell r="AV806" t="str">
            <v>-</v>
          </cell>
          <cell r="AW806" t="str">
            <v>-</v>
          </cell>
          <cell r="AX806" t="str">
            <v>-</v>
          </cell>
          <cell r="AY806" t="str">
            <v>-</v>
          </cell>
          <cell r="AZ806" t="str">
            <v>-</v>
          </cell>
          <cell r="BA806" t="str">
            <v>-</v>
          </cell>
          <cell r="BB806" t="str">
            <v>-</v>
          </cell>
          <cell r="BC806" t="str">
            <v>-</v>
          </cell>
          <cell r="BD806" t="str">
            <v>-</v>
          </cell>
          <cell r="BE806" t="str">
            <v>-</v>
          </cell>
          <cell r="BF806" t="str">
            <v>-</v>
          </cell>
          <cell r="BG806" t="str">
            <v>-</v>
          </cell>
          <cell r="BH806" t="str">
            <v>-</v>
          </cell>
          <cell r="BI806" t="str">
            <v>-</v>
          </cell>
          <cell r="BJ806" t="str">
            <v>-</v>
          </cell>
          <cell r="BK806" t="str">
            <v>-</v>
          </cell>
        </row>
        <row r="807">
          <cell r="B807" t="str">
            <v>-</v>
          </cell>
          <cell r="C807" t="str">
            <v>-</v>
          </cell>
          <cell r="D807" t="str">
            <v>-</v>
          </cell>
          <cell r="E807" t="str">
            <v>-</v>
          </cell>
          <cell r="F807" t="str">
            <v>-</v>
          </cell>
          <cell r="G807" t="str">
            <v>-</v>
          </cell>
          <cell r="H807" t="str">
            <v>-</v>
          </cell>
          <cell r="I807" t="str">
            <v>-</v>
          </cell>
          <cell r="J807" t="str">
            <v>-</v>
          </cell>
          <cell r="K807" t="str">
            <v>-</v>
          </cell>
          <cell r="L807" t="str">
            <v>-</v>
          </cell>
          <cell r="M807" t="str">
            <v>-</v>
          </cell>
          <cell r="N807" t="str">
            <v>-</v>
          </cell>
          <cell r="O807" t="str">
            <v>-</v>
          </cell>
          <cell r="P807" t="str">
            <v>-</v>
          </cell>
          <cell r="Q807" t="str">
            <v>-</v>
          </cell>
          <cell r="R807" t="str">
            <v>-</v>
          </cell>
          <cell r="S807" t="str">
            <v>-</v>
          </cell>
          <cell r="T807" t="str">
            <v>-</v>
          </cell>
          <cell r="U807" t="str">
            <v>-</v>
          </cell>
          <cell r="V807" t="str">
            <v>-</v>
          </cell>
          <cell r="W807" t="str">
            <v>-</v>
          </cell>
          <cell r="X807" t="str">
            <v>-</v>
          </cell>
          <cell r="Y807" t="str">
            <v>-</v>
          </cell>
          <cell r="Z807" t="str">
            <v>-</v>
          </cell>
          <cell r="AA807" t="str">
            <v>-</v>
          </cell>
          <cell r="AB807" t="str">
            <v>-</v>
          </cell>
          <cell r="AC807" t="str">
            <v>-</v>
          </cell>
          <cell r="AD807" t="str">
            <v>-</v>
          </cell>
          <cell r="AE807" t="str">
            <v>-</v>
          </cell>
          <cell r="AF807" t="str">
            <v>-</v>
          </cell>
          <cell r="AG807" t="str">
            <v>-</v>
          </cell>
          <cell r="AH807" t="str">
            <v>-</v>
          </cell>
          <cell r="AI807" t="str">
            <v>-</v>
          </cell>
          <cell r="AJ807" t="str">
            <v>-</v>
          </cell>
          <cell r="AK807" t="str">
            <v>-</v>
          </cell>
          <cell r="AL807" t="str">
            <v>-</v>
          </cell>
          <cell r="AM807" t="str">
            <v>-</v>
          </cell>
          <cell r="AN807" t="str">
            <v>-</v>
          </cell>
          <cell r="AO807" t="str">
            <v>-</v>
          </cell>
          <cell r="AP807" t="str">
            <v>-</v>
          </cell>
          <cell r="AQ807" t="str">
            <v>-</v>
          </cell>
          <cell r="AR807" t="str">
            <v>-</v>
          </cell>
          <cell r="AS807" t="str">
            <v>-</v>
          </cell>
          <cell r="AT807" t="str">
            <v>-</v>
          </cell>
          <cell r="AU807" t="str">
            <v>-</v>
          </cell>
          <cell r="AV807" t="str">
            <v>-</v>
          </cell>
          <cell r="AW807" t="str">
            <v>-</v>
          </cell>
          <cell r="AX807" t="str">
            <v>-</v>
          </cell>
          <cell r="AY807" t="str">
            <v>-</v>
          </cell>
          <cell r="AZ807" t="str">
            <v>-</v>
          </cell>
          <cell r="BA807" t="str">
            <v>-</v>
          </cell>
          <cell r="BB807" t="str">
            <v>-</v>
          </cell>
          <cell r="BC807" t="str">
            <v>-</v>
          </cell>
          <cell r="BD807" t="str">
            <v>-</v>
          </cell>
          <cell r="BE807" t="str">
            <v>-</v>
          </cell>
          <cell r="BF807" t="str">
            <v>-</v>
          </cell>
          <cell r="BG807" t="str">
            <v>-</v>
          </cell>
          <cell r="BH807" t="str">
            <v>-</v>
          </cell>
          <cell r="BI807" t="str">
            <v>-</v>
          </cell>
          <cell r="BJ807" t="str">
            <v>-</v>
          </cell>
          <cell r="BK807" t="str">
            <v>-</v>
          </cell>
        </row>
        <row r="808">
          <cell r="B808" t="str">
            <v>-</v>
          </cell>
          <cell r="C808" t="str">
            <v>-</v>
          </cell>
          <cell r="D808" t="str">
            <v>-</v>
          </cell>
          <cell r="E808" t="str">
            <v>-</v>
          </cell>
          <cell r="F808" t="str">
            <v>-</v>
          </cell>
          <cell r="G808" t="str">
            <v>-</v>
          </cell>
          <cell r="H808" t="str">
            <v>-</v>
          </cell>
          <cell r="I808" t="str">
            <v>-</v>
          </cell>
          <cell r="J808" t="str">
            <v>-</v>
          </cell>
          <cell r="K808" t="str">
            <v>-</v>
          </cell>
          <cell r="L808" t="str">
            <v>-</v>
          </cell>
          <cell r="M808" t="str">
            <v>-</v>
          </cell>
          <cell r="N808" t="str">
            <v>-</v>
          </cell>
          <cell r="O808" t="str">
            <v>-</v>
          </cell>
          <cell r="P808" t="str">
            <v>-</v>
          </cell>
          <cell r="Q808" t="str">
            <v>-</v>
          </cell>
          <cell r="R808" t="str">
            <v>-</v>
          </cell>
          <cell r="S808" t="str">
            <v>-</v>
          </cell>
          <cell r="T808" t="str">
            <v>-</v>
          </cell>
          <cell r="U808" t="str">
            <v>-</v>
          </cell>
          <cell r="V808" t="str">
            <v>-</v>
          </cell>
          <cell r="W808" t="str">
            <v>-</v>
          </cell>
          <cell r="X808" t="str">
            <v>-</v>
          </cell>
          <cell r="Y808" t="str">
            <v>-</v>
          </cell>
          <cell r="Z808" t="str">
            <v>-</v>
          </cell>
          <cell r="AA808" t="str">
            <v>-</v>
          </cell>
          <cell r="AB808" t="str">
            <v>-</v>
          </cell>
          <cell r="AC808" t="str">
            <v>-</v>
          </cell>
          <cell r="AD808" t="str">
            <v>-</v>
          </cell>
          <cell r="AE808" t="str">
            <v>-</v>
          </cell>
          <cell r="AF808" t="str">
            <v>-</v>
          </cell>
          <cell r="AG808" t="str">
            <v>-</v>
          </cell>
          <cell r="AH808" t="str">
            <v>-</v>
          </cell>
          <cell r="AI808" t="str">
            <v>-</v>
          </cell>
          <cell r="AJ808" t="str">
            <v>-</v>
          </cell>
          <cell r="AK808" t="str">
            <v>-</v>
          </cell>
          <cell r="AL808" t="str">
            <v>-</v>
          </cell>
          <cell r="AM808" t="str">
            <v>-</v>
          </cell>
          <cell r="AN808" t="str">
            <v>-</v>
          </cell>
          <cell r="AO808" t="str">
            <v>-</v>
          </cell>
          <cell r="AP808" t="str">
            <v>-</v>
          </cell>
          <cell r="AQ808" t="str">
            <v>-</v>
          </cell>
          <cell r="AR808" t="str">
            <v>-</v>
          </cell>
          <cell r="AS808" t="str">
            <v>-</v>
          </cell>
          <cell r="AT808" t="str">
            <v>-</v>
          </cell>
          <cell r="AU808" t="str">
            <v>-</v>
          </cell>
          <cell r="AV808" t="str">
            <v>-</v>
          </cell>
          <cell r="AW808" t="str">
            <v>-</v>
          </cell>
          <cell r="AX808" t="str">
            <v>-</v>
          </cell>
          <cell r="AY808" t="str">
            <v>-</v>
          </cell>
          <cell r="AZ808" t="str">
            <v>-</v>
          </cell>
          <cell r="BA808" t="str">
            <v>-</v>
          </cell>
          <cell r="BB808" t="str">
            <v>-</v>
          </cell>
          <cell r="BC808" t="str">
            <v>-</v>
          </cell>
          <cell r="BD808" t="str">
            <v>-</v>
          </cell>
          <cell r="BE808" t="str">
            <v>-</v>
          </cell>
          <cell r="BF808" t="str">
            <v>-</v>
          </cell>
          <cell r="BG808" t="str">
            <v>-</v>
          </cell>
          <cell r="BH808" t="str">
            <v>-</v>
          </cell>
          <cell r="BI808" t="str">
            <v>-</v>
          </cell>
          <cell r="BJ808" t="str">
            <v>-</v>
          </cell>
          <cell r="BK808" t="str">
            <v>-</v>
          </cell>
        </row>
        <row r="809">
          <cell r="B809" t="str">
            <v>-</v>
          </cell>
          <cell r="C809" t="str">
            <v>-</v>
          </cell>
          <cell r="D809" t="str">
            <v>RON_MOB_EBU_ACTIVARE_CLS21_1AN</v>
          </cell>
          <cell r="E809" t="str">
            <v>RON_MOB_EBU_ACTIVARE_CLS21_2ANI</v>
          </cell>
          <cell r="F809" t="str">
            <v>RON_MOB_EBU_ACTIVARE_CLS11_1AN</v>
          </cell>
          <cell r="G809" t="str">
            <v>RON_MOB_EBU_ACTIVARE_CLS11_2ANI</v>
          </cell>
          <cell r="H809" t="str">
            <v>RON_MOB_EBU_ACTIVARE_CLS12_1AN</v>
          </cell>
          <cell r="I809" t="str">
            <v>RON_MOB_EBU_ACTIVARE_CLS12_2ANI</v>
          </cell>
          <cell r="J809" t="str">
            <v>RON_MOB_EBU_ACTIVARE_CLS13_1AN</v>
          </cell>
          <cell r="K809" t="str">
            <v>RON_MOB_EBU_ACTIVARE_CLS13_2ANI</v>
          </cell>
          <cell r="L809" t="str">
            <v>RON_MOB_EBU_ACTIVARE_CLS14_1AN</v>
          </cell>
          <cell r="M809" t="str">
            <v>RON_MOB_EBU_ACTIVARE_CLS14_2ANI</v>
          </cell>
          <cell r="N809" t="str">
            <v>RON_MOB_EBU_ACTIVARE_LPS_CLS21_1AN</v>
          </cell>
          <cell r="O809" t="str">
            <v>RON_MOB_EBU_ACTIVARE_LPS_CLS21_2ANI</v>
          </cell>
          <cell r="P809" t="str">
            <v>RON_MOB_EBU_ACTIVARE_LPS_CLS11_1AN</v>
          </cell>
          <cell r="Q809" t="str">
            <v>RON_MOB_EBU_ACTIVARE_LPS_CLS11_2ANI</v>
          </cell>
          <cell r="R809" t="str">
            <v>RON_MOB_EBU_ACTIVARE_LPS_CLS12_1AN</v>
          </cell>
          <cell r="S809" t="str">
            <v>RON_MOB_EBU_ACTIVARE_LPS_CLS12_2ANI</v>
          </cell>
          <cell r="T809" t="str">
            <v>RON_MOB_EBU_ACTIVARE_LPS_CLS13_1AN</v>
          </cell>
          <cell r="U809" t="str">
            <v>RON_MOB_EBU_ACTIVARE_LPS_CLS13_2ANI</v>
          </cell>
          <cell r="V809" t="str">
            <v>RON_MOB_EBU_ACTIVARE_LPS_CLS14_1AN</v>
          </cell>
          <cell r="W809" t="str">
            <v>RON_MOB_EBU_ACTIVARE_LPS_CLS14_2ANI</v>
          </cell>
          <cell r="X809" t="str">
            <v>RON_MOB_EBU_ACTIVARE_CLS15_1AN</v>
          </cell>
          <cell r="Y809" t="str">
            <v>RON_MOB_EBU_ACTIVARE_CLS15_2ANI</v>
          </cell>
          <cell r="Z809" t="str">
            <v>RON_MOB_EBU_ACTIVARE_CLS16_1AN</v>
          </cell>
          <cell r="AA809" t="str">
            <v>RON_MOB_EBU_ACTIVARE_CLS16_2ANI</v>
          </cell>
          <cell r="AB809" t="str">
            <v>RON_MOB_EBU_ACTIVARE_CLS17_1AN</v>
          </cell>
          <cell r="AC809" t="str">
            <v>RON_MOB_EBU_ACTIVARE_CLS17_2ANI</v>
          </cell>
          <cell r="AD809" t="str">
            <v>RON_MOB_EBU_ACTIVARE_CLS18_1AN</v>
          </cell>
          <cell r="AE809" t="str">
            <v>RON_MOB_EBU_ACTIVARE_CLS18_2ANI</v>
          </cell>
          <cell r="AF809" t="str">
            <v>RON_MOB_EBU_ACTIVARE_CLS19_1AN</v>
          </cell>
          <cell r="AG809" t="str">
            <v>RON_MOB_EBU_ACTIVARE_CLS19_2ANI</v>
          </cell>
          <cell r="AH809" t="str">
            <v>RON_MOB_EBU_ACTIVARE_LPS_CLS15_1AN</v>
          </cell>
          <cell r="AI809" t="str">
            <v>RON_MOB_EBU_ACTIVARE_LPS_CLS15_2ANI</v>
          </cell>
          <cell r="AJ809" t="str">
            <v>RON_MOB_EBU_ACTIVARE_LPS_CLS16_1AN</v>
          </cell>
          <cell r="AK809" t="str">
            <v>RON_MOB_EBU_ACTIVARE_LPS_CLS16_2ANI</v>
          </cell>
          <cell r="AL809" t="str">
            <v>RON_MOB_EBU_ACTIVARE_LPS_CLS17_1AN</v>
          </cell>
          <cell r="AM809" t="str">
            <v>RON_MOB_EBU_ACTIVARE_LPS_CLS17_2ANI</v>
          </cell>
          <cell r="AN809" t="str">
            <v>RON_MOB_EBU_ACTIVARE_LPS_CLS18_1AN</v>
          </cell>
          <cell r="AO809" t="str">
            <v>RON_MOB_EBU_ACTIVARE_LPS_CLS18_2ANI</v>
          </cell>
          <cell r="AP809" t="str">
            <v>RON_MOB_EBU_ACTIVARE_LPS_CLS19_1AN</v>
          </cell>
          <cell r="AQ809" t="str">
            <v>RON_MOB_EBU_ACTIVARE_LPS_CLS19_2ANI</v>
          </cell>
          <cell r="AR809" t="str">
            <v>RON_MOB_EBU_ACTIVARE_CLS20_1AN</v>
          </cell>
          <cell r="AS809" t="str">
            <v>RON_MOB_EBU_ACTIVARE_CLS20_2ANI</v>
          </cell>
          <cell r="AT809" t="str">
            <v>RON_MOB_EBU_ACTIVARE_LPS_CLS20_1AN</v>
          </cell>
          <cell r="AU809" t="str">
            <v>RON_MOB_EBU_ACTIVARE_LPS_CLS20_2ANI</v>
          </cell>
          <cell r="AV809" t="str">
            <v>RON_MOB_EBU_ACTIVARE_CLS21_1AN_SMART_500Mb</v>
          </cell>
          <cell r="AW809" t="str">
            <v>RON_MOB_EBU_ACTIVARE_CLS21_2ANI_SMART_500Mb</v>
          </cell>
          <cell r="AX809" t="str">
            <v>RON_MOB_EBU_ACTIVARE_LPS_CLS21_1AN_SMART_500Mb</v>
          </cell>
          <cell r="AY809" t="str">
            <v>RON_MOB_EBU_ACTIVARE_LPS_CLS21_2ANI_SMART_500Mb</v>
          </cell>
          <cell r="AZ809" t="str">
            <v>RON_MOB_EBU_ACTIVARE_CLS21_1AN_SMART_1GB</v>
          </cell>
          <cell r="BA809" t="str">
            <v>RON_MOB_EBU_ACTIVARE_CLS21_2ANI_SMART_1GB</v>
          </cell>
          <cell r="BB809" t="str">
            <v>RON_MOB_EBU_ACTIVARE_LPS_CLS21_1AN_SMART_1GB</v>
          </cell>
          <cell r="BC809" t="str">
            <v>RON_MOB_EBU_ACTIVARE_LPS_CLS21_2ANI_SMART_1GB</v>
          </cell>
          <cell r="BD809" t="str">
            <v>-</v>
          </cell>
          <cell r="BE809" t="str">
            <v>-</v>
          </cell>
          <cell r="BF809" t="str">
            <v>-</v>
          </cell>
          <cell r="BG809" t="str">
            <v>-</v>
          </cell>
          <cell r="BH809" t="str">
            <v>RON_MOB_EBU_ACTIVARE_CLS22_2ANI</v>
          </cell>
          <cell r="BI809" t="str">
            <v>RON_MOB_EBU_ACTIVARE_CLS22_2ANI</v>
          </cell>
          <cell r="BJ809" t="str">
            <v>RON_MOB_EBU_ACTIVARE_LPS_CLS22_1AN</v>
          </cell>
          <cell r="BK809" t="str">
            <v>RON_MOB_EBU_ACTIVARE_LPS_CLS22_2ANI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H457"/>
  <sheetViews>
    <sheetView tabSelected="1" zoomScaleNormal="100" workbookViewId="0">
      <pane ySplit="6" topLeftCell="A7" activePane="bottomLeft" state="frozen"/>
      <selection pane="bottomLeft" activeCell="C30" sqref="C30"/>
    </sheetView>
  </sheetViews>
  <sheetFormatPr defaultColWidth="11" defaultRowHeight="12" x14ac:dyDescent="0.25"/>
  <cols>
    <col min="1" max="1" width="11" style="1"/>
    <col min="2" max="2" width="11.5546875" style="14" bestFit="1" customWidth="1"/>
    <col min="3" max="3" width="73.44140625" style="1" bestFit="1" customWidth="1"/>
    <col min="4" max="6" width="11" style="1"/>
    <col min="7" max="7" width="10.109375" style="1" bestFit="1" customWidth="1"/>
    <col min="8" max="8" width="46.88671875" style="1" bestFit="1" customWidth="1"/>
    <col min="9" max="16384" width="11" style="1"/>
  </cols>
  <sheetData>
    <row r="1" spans="1:6" x14ac:dyDescent="0.25">
      <c r="A1" s="1" t="s">
        <v>472</v>
      </c>
      <c r="B1" s="14" t="s">
        <v>470</v>
      </c>
      <c r="C1" s="1" t="s">
        <v>471</v>
      </c>
      <c r="D1" s="1" t="s">
        <v>475</v>
      </c>
      <c r="E1" s="1" t="s">
        <v>474</v>
      </c>
      <c r="F1" s="1" t="s">
        <v>473</v>
      </c>
    </row>
    <row r="2" spans="1:6" s="2" customFormat="1" x14ac:dyDescent="0.2">
      <c r="A2" s="3"/>
      <c r="B2" s="25"/>
      <c r="C2" s="7" t="s">
        <v>0</v>
      </c>
      <c r="D2" s="8">
        <f>[1]Sheet1!$B$2</f>
        <v>3</v>
      </c>
      <c r="E2" s="26" t="s">
        <v>1</v>
      </c>
      <c r="F2" s="26"/>
    </row>
    <row r="3" spans="1:6" s="2" customFormat="1" x14ac:dyDescent="0.2">
      <c r="A3" s="4"/>
      <c r="B3" s="25"/>
      <c r="C3" s="7" t="s">
        <v>2</v>
      </c>
      <c r="D3" s="9">
        <f>[1]Sheet1!$B$5</f>
        <v>5.0114000000000001</v>
      </c>
      <c r="E3" s="26"/>
      <c r="F3" s="26"/>
    </row>
    <row r="4" spans="1:6" s="2" customFormat="1" x14ac:dyDescent="0.2">
      <c r="A4" s="5"/>
      <c r="B4" s="25"/>
      <c r="C4" s="7" t="str">
        <f>[1]Sheet1!$A$8</f>
        <v>Decizia de pret Nr.3/16.01.2023</v>
      </c>
      <c r="D4" s="10"/>
      <c r="E4" s="26"/>
      <c r="F4" s="26"/>
    </row>
    <row r="5" spans="1:6" s="2" customFormat="1" x14ac:dyDescent="0.2">
      <c r="A5" s="6"/>
      <c r="B5" s="21"/>
      <c r="C5" s="7" t="s">
        <v>3</v>
      </c>
      <c r="D5" s="10"/>
      <c r="E5" s="26"/>
      <c r="F5" s="26"/>
    </row>
    <row r="6" spans="1:6" s="13" customFormat="1" x14ac:dyDescent="0.3">
      <c r="A6" s="11" t="s">
        <v>7</v>
      </c>
      <c r="B6" s="22" t="s">
        <v>11</v>
      </c>
      <c r="C6" s="12" t="s">
        <v>12</v>
      </c>
      <c r="D6" s="11" t="s">
        <v>8</v>
      </c>
      <c r="E6" s="11" t="s">
        <v>9</v>
      </c>
      <c r="F6" s="11" t="s">
        <v>10</v>
      </c>
    </row>
    <row r="7" spans="1:6" x14ac:dyDescent="0.25">
      <c r="A7" s="15" t="str">
        <f>IFERROR(VLOOKUP(B7,[2]Availability!$A:$H,4,FALSE),"No Info")</f>
        <v>In portfolio</v>
      </c>
      <c r="B7" s="14" t="s">
        <v>265</v>
      </c>
      <c r="C7" s="16" t="str">
        <f>VLOOKUP(B7,[2]Telefoane!$B:$C,2,0)</f>
        <v>Alcatel 1 2021 16GB Black 4G</v>
      </c>
      <c r="D7" s="17">
        <f>IFERROR(VLOOKUP($B7,[2]Telefoane!$B$1:$BK$65549,60,0),"-")</f>
        <v>41.18</v>
      </c>
      <c r="E7" s="17">
        <f t="shared" ref="E7:E71" si="0">IFERROR(ROUND(D7*1.19,2),"-")</f>
        <v>49</v>
      </c>
      <c r="F7" s="18">
        <f t="shared" ref="F7:F71" si="1">E7*$D$3</f>
        <v>245.55860000000001</v>
      </c>
    </row>
    <row r="8" spans="1:6" hidden="1" x14ac:dyDescent="0.25">
      <c r="A8" s="15" t="str">
        <f>IFERROR(VLOOKUP(B8,[2]Availability!$A:$H,4,FALSE),"No Info")</f>
        <v>End of life</v>
      </c>
      <c r="B8" s="14" t="s">
        <v>58</v>
      </c>
      <c r="C8" s="16" t="str">
        <f>VLOOKUP(B8,[2]Telefoane!$B:$C,2,0)</f>
        <v>Alcatel 1S (2021) 32GB DS Negru 4G</v>
      </c>
      <c r="D8" s="17">
        <f>IFERROR(VLOOKUP($B8,[2]Telefoane!$B$1:$BK$65549,60,0),"-")</f>
        <v>78.989999999999995</v>
      </c>
      <c r="E8" s="17">
        <f t="shared" si="0"/>
        <v>94</v>
      </c>
      <c r="F8" s="18">
        <f t="shared" si="1"/>
        <v>471.07159999999999</v>
      </c>
    </row>
    <row r="9" spans="1:6" hidden="1" x14ac:dyDescent="0.25">
      <c r="A9" s="15" t="str">
        <f>IFERROR(VLOOKUP(B9,[2]Availability!$A:$H,4,FALSE),"No Info")</f>
        <v>End of life</v>
      </c>
      <c r="B9" s="14" t="s">
        <v>4</v>
      </c>
      <c r="C9" s="16" t="str">
        <f>VLOOKUP(B9,[2]Telefoane!$B:$C,2,0)</f>
        <v>Alcatel 20.03 Negru</v>
      </c>
      <c r="D9" s="17">
        <f>IFERROR(VLOOKUP($B9,[2]Telefoane!$B$1:$BK$65549,60,0),"-")</f>
        <v>12.61</v>
      </c>
      <c r="E9" s="17">
        <f t="shared" si="0"/>
        <v>15.01</v>
      </c>
      <c r="F9" s="18">
        <f t="shared" si="1"/>
        <v>75.221114</v>
      </c>
    </row>
    <row r="10" spans="1:6" hidden="1" x14ac:dyDescent="0.25">
      <c r="A10" s="15" t="str">
        <f>IFERROR(VLOOKUP(B10,[2]Availability!$A:$H,4,FALSE),"No Info")</f>
        <v>End of life</v>
      </c>
      <c r="B10" s="14" t="s">
        <v>5</v>
      </c>
      <c r="C10" s="16" t="str">
        <f>VLOOKUP(B10,[2]Telefoane!$B:$C,2,0)</f>
        <v>Alcatel 20.19 Negru</v>
      </c>
      <c r="D10" s="17">
        <f>IFERROR(VLOOKUP($B10,[2]Telefoane!$B$1:$BK$65549,60,0),"-")</f>
        <v>26.05</v>
      </c>
      <c r="E10" s="17">
        <f t="shared" si="0"/>
        <v>31</v>
      </c>
      <c r="F10" s="18">
        <f t="shared" si="1"/>
        <v>155.35339999999999</v>
      </c>
    </row>
    <row r="11" spans="1:6" x14ac:dyDescent="0.25">
      <c r="A11" s="15" t="str">
        <f>IFERROR(VLOOKUP(B11,[2]Availability!$A:$H,4,FALSE),"No Info")</f>
        <v>In portfolio</v>
      </c>
      <c r="B11" s="14" t="s">
        <v>441</v>
      </c>
      <c r="C11" s="16" t="str">
        <f>VLOOKUP(B11,[2]Telefoane!$B:$C,2,0)</f>
        <v>Alcatel 20.20 16GB Metalic Gray 2G</v>
      </c>
      <c r="D11" s="17">
        <f>IFERROR(VLOOKUP($B11,[2]Telefoane!$B$1:$BK$65549,60,0),"-")</f>
        <v>26.89</v>
      </c>
      <c r="E11" s="17">
        <f t="shared" si="0"/>
        <v>32</v>
      </c>
      <c r="F11" s="18">
        <f t="shared" si="1"/>
        <v>160.3648</v>
      </c>
    </row>
    <row r="12" spans="1:6" x14ac:dyDescent="0.25">
      <c r="A12" s="15" t="str">
        <f>IFERROR(VLOOKUP(B12,[2]Availability!$A:$H,4,FALSE),"No Info")</f>
        <v>In portfolio</v>
      </c>
      <c r="B12" s="14" t="s">
        <v>418</v>
      </c>
      <c r="C12" s="16" t="str">
        <f>VLOOKUP(B12,[2]Telefoane!$B:$C,2,0)</f>
        <v>Gadget Televizor LG 43 inch 43UQ70003LB</v>
      </c>
      <c r="D12" s="19">
        <f>IFERROR(VLOOKUP($B12,[2]Telefoane!$B$1:$BK$65549,60,0),"-")</f>
        <v>312.61</v>
      </c>
      <c r="E12" s="19">
        <f t="shared" si="0"/>
        <v>372.01</v>
      </c>
      <c r="F12" s="20">
        <f t="shared" si="1"/>
        <v>1864.2909139999999</v>
      </c>
    </row>
    <row r="13" spans="1:6" hidden="1" x14ac:dyDescent="0.25">
      <c r="A13" s="15" t="str">
        <f>IFERROR(VLOOKUP(B13,[2]Availability!$A:$H,4,FALSE),"No Info")</f>
        <v>End of life</v>
      </c>
      <c r="B13" s="14" t="s">
        <v>421</v>
      </c>
      <c r="C13" s="16" t="str">
        <f>VLOOKUP(B13,[2]Telefoane!$B:$C,2,0)</f>
        <v>Gadget Televizor LG 50 inch 50UP75003LF Led 4K Ultra HD</v>
      </c>
      <c r="D13" s="19">
        <f>IFERROR(VLOOKUP($B13,[2]Telefoane!$B$1:$BK$65549,60,0),"-")</f>
        <v>336.13</v>
      </c>
      <c r="E13" s="19">
        <f t="shared" si="0"/>
        <v>399.99</v>
      </c>
      <c r="F13" s="20">
        <f t="shared" si="1"/>
        <v>2004.5098860000001</v>
      </c>
    </row>
    <row r="14" spans="1:6" x14ac:dyDescent="0.25">
      <c r="A14" s="15" t="str">
        <f>IFERROR(VLOOKUP(B14,[2]Availability!$A:$H,4,FALSE),"No Info")</f>
        <v>In portfolio</v>
      </c>
      <c r="B14" s="14" t="s">
        <v>419</v>
      </c>
      <c r="C14" s="16" t="str">
        <f>VLOOKUP(B14,[2]Telefoane!$B:$C,2,0)</f>
        <v>Gadget Televizor LG 50 inch 50UQ70003LB</v>
      </c>
      <c r="D14" s="19">
        <f>IFERROR(VLOOKUP($B14,[2]Telefoane!$B$1:$BK$65549,60,0),"-")</f>
        <v>384.03</v>
      </c>
      <c r="E14" s="19">
        <f t="shared" si="0"/>
        <v>457</v>
      </c>
      <c r="F14" s="20">
        <f t="shared" si="1"/>
        <v>2290.2098000000001</v>
      </c>
    </row>
    <row r="15" spans="1:6" hidden="1" x14ac:dyDescent="0.25">
      <c r="A15" s="15" t="str">
        <f>IFERROR(VLOOKUP(B15,[2]Availability!$A:$H,4,FALSE),"No Info")</f>
        <v>End of life</v>
      </c>
      <c r="B15" s="14" t="s">
        <v>420</v>
      </c>
      <c r="C15" s="16" t="str">
        <f>VLOOKUP(B15,[2]Telefoane!$B:$C,2,0)</f>
        <v>Gadget Televizor LG 50 inch 50UQ751C Gray</v>
      </c>
      <c r="D15" s="19">
        <f>IFERROR(VLOOKUP($B15,[2]Telefoane!$B$1:$BK$65549,60,0),"-")</f>
        <v>340.34</v>
      </c>
      <c r="E15" s="19">
        <f t="shared" si="0"/>
        <v>405</v>
      </c>
      <c r="F15" s="20">
        <f t="shared" si="1"/>
        <v>2029.617</v>
      </c>
    </row>
    <row r="16" spans="1:6" x14ac:dyDescent="0.25">
      <c r="A16" s="15" t="str">
        <f>IFERROR(VLOOKUP(B16,[2]Availability!$A:$H,4,FALSE),"No Info")</f>
        <v>In portfolio</v>
      </c>
      <c r="B16" s="14" t="s">
        <v>427</v>
      </c>
      <c r="C16" s="16" t="str">
        <f>VLOOKUP(B16,[2]Telefoane!$B:$C,2,0)</f>
        <v>Gadget Televizor Samsung 32 inch UE32T4302AKXXH</v>
      </c>
      <c r="D16" s="19">
        <f>IFERROR(VLOOKUP($B16,[2]Telefoane!$B$1:$BK$65549,60,0),"-")</f>
        <v>178.99</v>
      </c>
      <c r="E16" s="19">
        <f t="shared" si="0"/>
        <v>213</v>
      </c>
      <c r="F16" s="20">
        <f t="shared" si="1"/>
        <v>1067.4282000000001</v>
      </c>
    </row>
    <row r="17" spans="1:6" x14ac:dyDescent="0.25">
      <c r="A17" s="15" t="str">
        <f>IFERROR(VLOOKUP(B17,[2]Availability!$A:$H,4,FALSE),"No Info")</f>
        <v>In portfolio</v>
      </c>
      <c r="B17" s="14" t="s">
        <v>423</v>
      </c>
      <c r="C17" s="16" t="str">
        <f>VLOOKUP(B17,[2]Telefoane!$B:$C,2,0)</f>
        <v>Gadget Televizor Samsung LED 43BU8072 108cm Smart 4K Ultra HD</v>
      </c>
      <c r="D17" s="19">
        <f>IFERROR(VLOOKUP($B17,[2]Telefoane!$B$1:$BK$65549,60,0),"-")</f>
        <v>380.67</v>
      </c>
      <c r="E17" s="19">
        <f t="shared" si="0"/>
        <v>453</v>
      </c>
      <c r="F17" s="20">
        <f t="shared" si="1"/>
        <v>2270.1642000000002</v>
      </c>
    </row>
    <row r="18" spans="1:6" hidden="1" x14ac:dyDescent="0.25">
      <c r="A18" s="15" t="str">
        <f>IFERROR(VLOOKUP(B18,[2]Availability!$A:$H,4,FALSE),"No Info")</f>
        <v>End of life</v>
      </c>
      <c r="B18" s="14" t="s">
        <v>424</v>
      </c>
      <c r="C18" s="16" t="str">
        <f>VLOOKUP(B18,[2]Telefoane!$B:$C,2,0)</f>
        <v>Gadget Televizor Samsung QLED 50Q60B 125cm Smart 4K Ultra HD</v>
      </c>
      <c r="D18" s="19">
        <f>IFERROR(VLOOKUP($B18,[2]Telefoane!$B$1:$BK$65549,60,0),"-")</f>
        <v>565.54999999999995</v>
      </c>
      <c r="E18" s="19">
        <f t="shared" si="0"/>
        <v>673</v>
      </c>
      <c r="F18" s="20">
        <f t="shared" si="1"/>
        <v>3372.6722</v>
      </c>
    </row>
    <row r="19" spans="1:6" x14ac:dyDescent="0.25">
      <c r="A19" s="15" t="str">
        <f>IFERROR(VLOOKUP(B19,[2]Availability!$A:$H,4,FALSE),"No Info")</f>
        <v>In portfolio</v>
      </c>
      <c r="B19" s="14" t="s">
        <v>422</v>
      </c>
      <c r="C19" s="16" t="str">
        <f>VLOOKUP(B19,[2]Telefoane!$B:$C,2,0)</f>
        <v>Gadget Televizor Samsung UE50BU8072UXXH 125cm Smart 4K Ultra HD</v>
      </c>
      <c r="D19" s="19">
        <f>IFERROR(VLOOKUP($B19,[2]Telefoane!$B$1:$BK$65549,60,0),"-")</f>
        <v>394.12</v>
      </c>
      <c r="E19" s="19">
        <f t="shared" si="0"/>
        <v>469</v>
      </c>
      <c r="F19" s="20">
        <f t="shared" si="1"/>
        <v>2350.3465999999999</v>
      </c>
    </row>
    <row r="20" spans="1:6" x14ac:dyDescent="0.25">
      <c r="A20" s="15" t="str">
        <f>IFERROR(VLOOKUP(B20,[2]Availability!$A:$H,4,FALSE),"No Info")</f>
        <v>In portfolio</v>
      </c>
      <c r="B20" s="14" t="s">
        <v>425</v>
      </c>
      <c r="C20" s="16" t="str">
        <f>VLOOKUP(B20,[2]Telefoane!$B:$C,2,0)</f>
        <v>Gadget TV Allview 42ePlay6000-F/1</v>
      </c>
      <c r="D20" s="19">
        <f>IFERROR(VLOOKUP($B20,[2]Telefoane!$B$1:$BK$65549,60,0),"-")</f>
        <v>212.61</v>
      </c>
      <c r="E20" s="19">
        <f t="shared" si="0"/>
        <v>253.01</v>
      </c>
      <c r="F20" s="20">
        <f t="shared" si="1"/>
        <v>1267.9343140000001</v>
      </c>
    </row>
    <row r="21" spans="1:6" x14ac:dyDescent="0.25">
      <c r="A21" s="15" t="str">
        <f>IFERROR(VLOOKUP(B21,[2]Availability!$A:$H,4,FALSE),"No Info")</f>
        <v>On demand</v>
      </c>
      <c r="B21" s="14" t="s">
        <v>426</v>
      </c>
      <c r="C21" s="16" t="str">
        <f>VLOOKUP(B21,[2]Telefoane!$B:$C,2,0)</f>
        <v>Gadget TV Xiaomi Mi TV 32P1 81cm</v>
      </c>
      <c r="D21" s="19">
        <f>IFERROR(VLOOKUP($B21,[2]Telefoane!$B$1:$BK$65549,60,0),"-")</f>
        <v>184.87</v>
      </c>
      <c r="E21" s="19">
        <f t="shared" si="0"/>
        <v>220</v>
      </c>
      <c r="F21" s="20">
        <f t="shared" si="1"/>
        <v>1102.508</v>
      </c>
    </row>
    <row r="22" spans="1:6" hidden="1" x14ac:dyDescent="0.25">
      <c r="A22" s="15" t="str">
        <f>IFERROR(VLOOKUP(B22,[2]Availability!$A:$H,4,FALSE),"No Info")</f>
        <v>End of life</v>
      </c>
      <c r="B22" s="14" t="s">
        <v>347</v>
      </c>
      <c r="C22" s="16" t="str">
        <f>VLOOKUP(B22,[2]Telefoane!$B:$C,2,0)</f>
        <v>Honor 70 128GB Emerald Green DS 5G</v>
      </c>
      <c r="D22" s="17">
        <f>IFERROR(VLOOKUP($B22,[2]Telefoane!$B$1:$BK$65549,60,0),"-")</f>
        <v>409.25</v>
      </c>
      <c r="E22" s="17">
        <f t="shared" si="0"/>
        <v>487.01</v>
      </c>
      <c r="F22" s="18">
        <f t="shared" si="1"/>
        <v>2440.6019139999999</v>
      </c>
    </row>
    <row r="23" spans="1:6" x14ac:dyDescent="0.25">
      <c r="A23" s="15" t="str">
        <f>IFERROR(VLOOKUP(B23,[2]Availability!$A:$H,4,FALSE),"No Info")</f>
        <v>In portfolio</v>
      </c>
      <c r="B23" s="14" t="s">
        <v>346</v>
      </c>
      <c r="C23" s="16" t="str">
        <f>VLOOKUP(B23,[2]Telefoane!$B:$C,2,0)</f>
        <v>Honor 70 128GB Midnight Black DS 5G</v>
      </c>
      <c r="D23" s="17">
        <f>IFERROR(VLOOKUP($B23,[2]Telefoane!$B$1:$BK$65549,60,0),"-")</f>
        <v>409.25</v>
      </c>
      <c r="E23" s="17">
        <f t="shared" si="0"/>
        <v>487.01</v>
      </c>
      <c r="F23" s="18">
        <f t="shared" si="1"/>
        <v>2440.6019139999999</v>
      </c>
    </row>
    <row r="24" spans="1:6" hidden="1" x14ac:dyDescent="0.25">
      <c r="A24" s="15" t="str">
        <f>IFERROR(VLOOKUP(B24,[2]Availability!$A:$H,4,FALSE),"No Info")</f>
        <v>End of life</v>
      </c>
      <c r="B24" s="14" t="s">
        <v>268</v>
      </c>
      <c r="C24" s="16" t="str">
        <f>VLOOKUP(B24,[2]Telefoane!$B:$C,2,0)</f>
        <v xml:space="preserve">Honor Magic 4 Lite DS 128GB Midnight Black 5G </v>
      </c>
      <c r="D24" s="17">
        <f>IFERROR(VLOOKUP($B24,[2]Telefoane!$B$1:$BK$65549,60,0),"-")</f>
        <v>228.57</v>
      </c>
      <c r="E24" s="17">
        <f t="shared" si="0"/>
        <v>272</v>
      </c>
      <c r="F24" s="18">
        <f t="shared" si="1"/>
        <v>1363.1007999999999</v>
      </c>
    </row>
    <row r="25" spans="1:6" hidden="1" x14ac:dyDescent="0.25">
      <c r="A25" s="15" t="str">
        <f>IFERROR(VLOOKUP(B25,[2]Availability!$A:$H,4,FALSE),"No Info")</f>
        <v>End of life</v>
      </c>
      <c r="B25" s="14" t="s">
        <v>270</v>
      </c>
      <c r="C25" s="16" t="str">
        <f>VLOOKUP(B25,[2]Telefoane!$B:$C,2,0)</f>
        <v>Honor Magic 4 Lite DS 128GB Ocean Blue 5G</v>
      </c>
      <c r="D25" s="17">
        <f>IFERROR(VLOOKUP($B25,[2]Telefoane!$B$1:$BK$65549,60,0),"-")</f>
        <v>228.57</v>
      </c>
      <c r="E25" s="17">
        <f t="shared" si="0"/>
        <v>272</v>
      </c>
      <c r="F25" s="18">
        <f t="shared" si="1"/>
        <v>1363.1007999999999</v>
      </c>
    </row>
    <row r="26" spans="1:6" hidden="1" x14ac:dyDescent="0.25">
      <c r="A26" s="15" t="str">
        <f>IFERROR(VLOOKUP(B26,[2]Availability!$A:$H,4,FALSE),"No Info")</f>
        <v>End of life</v>
      </c>
      <c r="B26" s="14" t="s">
        <v>269</v>
      </c>
      <c r="C26" s="16" t="str">
        <f>VLOOKUP(B26,[2]Telefoane!$B:$C,2,0)</f>
        <v>Honor Magic 4 Lite DS 128GB Titanium Silver 5G</v>
      </c>
      <c r="D26" s="17">
        <f>IFERROR(VLOOKUP($B26,[2]Telefoane!$B$1:$BK$65549,60,0),"-")</f>
        <v>228.57</v>
      </c>
      <c r="E26" s="17">
        <f t="shared" si="0"/>
        <v>272</v>
      </c>
      <c r="F26" s="18">
        <f t="shared" si="1"/>
        <v>1363.1007999999999</v>
      </c>
    </row>
    <row r="27" spans="1:6" x14ac:dyDescent="0.25">
      <c r="A27" s="15" t="str">
        <f>IFERROR(VLOOKUP(B27,[2]Availability!$A:$H,4,FALSE),"No Info")</f>
        <v>In portfolio</v>
      </c>
      <c r="B27" s="14" t="s">
        <v>295</v>
      </c>
      <c r="C27" s="16" t="str">
        <f>VLOOKUP(B27,[2]Telefoane!$B:$C,2,0)</f>
        <v>Honor Magic 4 Pro 256GB DS Black 5G</v>
      </c>
      <c r="D27" s="17">
        <f>IFERROR(VLOOKUP($B27,[2]Telefoane!$B$1:$BK$65549,60,0),"-")</f>
        <v>858.83</v>
      </c>
      <c r="E27" s="17">
        <f t="shared" si="0"/>
        <v>1022.01</v>
      </c>
      <c r="F27" s="18">
        <f t="shared" si="1"/>
        <v>5121.700914</v>
      </c>
    </row>
    <row r="28" spans="1:6" hidden="1" x14ac:dyDescent="0.25">
      <c r="A28" s="15" t="str">
        <f>IFERROR(VLOOKUP(B28,[2]Availability!$A:$H,4,FALSE),"No Info")</f>
        <v>End of life</v>
      </c>
      <c r="B28" s="14" t="s">
        <v>306</v>
      </c>
      <c r="C28" s="16" t="str">
        <f>VLOOKUP(B28,[2]Telefoane!$B:$C,2,0)</f>
        <v>Honor Magic 4 Pro 256GB DS Green 5G</v>
      </c>
      <c r="D28" s="17">
        <f>IFERROR(VLOOKUP($B28,[2]Telefoane!$B$1:$BK$65549,60,0),"-")</f>
        <v>858.83</v>
      </c>
      <c r="E28" s="17">
        <f t="shared" si="0"/>
        <v>1022.01</v>
      </c>
      <c r="F28" s="18">
        <f t="shared" si="1"/>
        <v>5121.700914</v>
      </c>
    </row>
    <row r="29" spans="1:6" x14ac:dyDescent="0.25">
      <c r="A29" s="15" t="str">
        <f>IFERROR(VLOOKUP(B29,[2]Availability!$A:$H,4,FALSE),"No Info")</f>
        <v>In portfolio</v>
      </c>
      <c r="B29" s="14" t="s">
        <v>271</v>
      </c>
      <c r="C29" s="16" t="str">
        <f>VLOOKUP(B29,[2]Telefoane!$B:$C,2,0)</f>
        <v>Honor X7 128GB DS Midnight Black 4G</v>
      </c>
      <c r="D29" s="17">
        <f>IFERROR(VLOOKUP($B29,[2]Telefoane!$B$1:$BK$65549,60,0),"-")</f>
        <v>126.89</v>
      </c>
      <c r="E29" s="17">
        <f t="shared" si="0"/>
        <v>151</v>
      </c>
      <c r="F29" s="18">
        <f t="shared" si="1"/>
        <v>756.72140000000002</v>
      </c>
    </row>
    <row r="30" spans="1:6" x14ac:dyDescent="0.25">
      <c r="A30" s="15" t="str">
        <f>IFERROR(VLOOKUP(B30,[2]Availability!$A:$H,4,FALSE),"No Info")</f>
        <v>In portfolio</v>
      </c>
      <c r="B30" s="14" t="s">
        <v>273</v>
      </c>
      <c r="C30" s="16" t="str">
        <f>VLOOKUP(B30,[2]Telefoane!$B:$C,2,0)</f>
        <v>Honor X7 128GB DS Ocean Blue 4G</v>
      </c>
      <c r="D30" s="17">
        <f>IFERROR(VLOOKUP($B30,[2]Telefoane!$B$1:$BK$65549,60,0),"-")</f>
        <v>126.89</v>
      </c>
      <c r="E30" s="17">
        <f t="shared" si="0"/>
        <v>151</v>
      </c>
      <c r="F30" s="18">
        <f t="shared" si="1"/>
        <v>756.72140000000002</v>
      </c>
    </row>
    <row r="31" spans="1:6" hidden="1" x14ac:dyDescent="0.25">
      <c r="A31" s="15" t="str">
        <f>IFERROR(VLOOKUP(B31,[2]Availability!$A:$H,4,FALSE),"No Info")</f>
        <v>End of life</v>
      </c>
      <c r="B31" s="14" t="s">
        <v>272</v>
      </c>
      <c r="C31" s="16" t="str">
        <f>VLOOKUP(B31,[2]Telefoane!$B:$C,2,0)</f>
        <v>Honor X7 128GB DS Titanium Silver 4G</v>
      </c>
      <c r="D31" s="17">
        <f>IFERROR(VLOOKUP($B31,[2]Telefoane!$B$1:$BK$65549,60,0),"-")</f>
        <v>126.89</v>
      </c>
      <c r="E31" s="17">
        <f t="shared" si="0"/>
        <v>151</v>
      </c>
      <c r="F31" s="18">
        <f t="shared" si="1"/>
        <v>756.72140000000002</v>
      </c>
    </row>
    <row r="32" spans="1:6" x14ac:dyDescent="0.25">
      <c r="A32" s="15" t="str">
        <f>IFERROR(VLOOKUP(B32,[2]Availability!$A:$H,4,FALSE),"No Info")</f>
        <v>In portfolio</v>
      </c>
      <c r="B32" s="14" t="s">
        <v>305</v>
      </c>
      <c r="C32" s="16" t="str">
        <f>VLOOKUP(B32,[2]Telefoane!$B:$C,2,0)</f>
        <v>Honor X8 128GB Midnight Black DS 4G</v>
      </c>
      <c r="D32" s="17">
        <f>IFERROR(VLOOKUP($B32,[2]Telefoane!$B$1:$BK$65549,60,0),"-")</f>
        <v>168.91</v>
      </c>
      <c r="E32" s="17">
        <f t="shared" si="0"/>
        <v>201</v>
      </c>
      <c r="F32" s="18">
        <f t="shared" si="1"/>
        <v>1007.2914000000001</v>
      </c>
    </row>
    <row r="33" spans="1:6" x14ac:dyDescent="0.25">
      <c r="A33" s="15" t="str">
        <f>IFERROR(VLOOKUP(B33,[2]Availability!$A:$H,4,FALSE),"No Info")</f>
        <v>In portfolio</v>
      </c>
      <c r="B33" s="14" t="s">
        <v>304</v>
      </c>
      <c r="C33" s="16" t="str">
        <f>VLOOKUP(B33,[2]Telefoane!$B:$C,2,0)</f>
        <v>Honor X8 128GB Ocean Blue DS 4G</v>
      </c>
      <c r="D33" s="17">
        <f>IFERROR(VLOOKUP($B33,[2]Telefoane!$B$1:$BK$65549,60,0),"-")</f>
        <v>168.91</v>
      </c>
      <c r="E33" s="17">
        <f t="shared" si="0"/>
        <v>201</v>
      </c>
      <c r="F33" s="18">
        <f t="shared" si="1"/>
        <v>1007.2914000000001</v>
      </c>
    </row>
    <row r="34" spans="1:6" x14ac:dyDescent="0.25">
      <c r="A34" s="15" t="str">
        <f>IFERROR(VLOOKUP(B34,[2]Availability!$A:$H,4,FALSE),"No Info")</f>
        <v>In portfolio</v>
      </c>
      <c r="B34" s="14" t="s">
        <v>442</v>
      </c>
      <c r="C34" s="16" t="str">
        <f>VLOOKUP(B34,[2]Telefoane!$B:$C,2,0)</f>
        <v>Huawei Nova 10 128GB DS Starry Black 4G</v>
      </c>
      <c r="D34" s="17">
        <f>IFERROR(VLOOKUP($B34,[2]Telefoane!$B$1:$BK$65549,60,0),"-")</f>
        <v>370.59</v>
      </c>
      <c r="E34" s="17">
        <f t="shared" si="0"/>
        <v>441</v>
      </c>
      <c r="F34" s="18">
        <f t="shared" si="1"/>
        <v>2210.0273999999999</v>
      </c>
    </row>
    <row r="35" spans="1:6" x14ac:dyDescent="0.25">
      <c r="A35" s="15" t="str">
        <f>IFERROR(VLOOKUP(B35,[2]Availability!$A:$H,4,FALSE),"No Info")</f>
        <v>On demand</v>
      </c>
      <c r="B35" s="14" t="s">
        <v>443</v>
      </c>
      <c r="C35" s="16" t="str">
        <f>VLOOKUP(B35,[2]Telefoane!$B:$C,2,0)</f>
        <v>Huawei Nova 10 128GB DS Starry Silver 4G</v>
      </c>
      <c r="D35" s="17">
        <f>IFERROR(VLOOKUP($B35,[2]Telefoane!$B$1:$BK$65549,60,0),"-")</f>
        <v>370.59</v>
      </c>
      <c r="E35" s="17">
        <f t="shared" si="0"/>
        <v>441</v>
      </c>
      <c r="F35" s="18">
        <f t="shared" si="1"/>
        <v>2210.0273999999999</v>
      </c>
    </row>
    <row r="36" spans="1:6" x14ac:dyDescent="0.25">
      <c r="A36" s="15" t="str">
        <f>IFERROR(VLOOKUP(B36,[2]Availability!$A:$H,4,FALSE),"No Info")</f>
        <v>On demand</v>
      </c>
      <c r="B36" s="14" t="s">
        <v>446</v>
      </c>
      <c r="C36" s="16" t="str">
        <f>VLOOKUP(B36,[2]Telefoane!$B:$C,2,0)</f>
        <v>Huawei Nova 10SE 128GB DS Mint Green 4G</v>
      </c>
      <c r="D36" s="17">
        <f>IFERROR(VLOOKUP($B36,[2]Telefoane!$B$1:$BK$65549,60,0),"-")</f>
        <v>273.95</v>
      </c>
      <c r="E36" s="17">
        <f t="shared" si="0"/>
        <v>326</v>
      </c>
      <c r="F36" s="18">
        <f t="shared" si="1"/>
        <v>1633.7164</v>
      </c>
    </row>
    <row r="37" spans="1:6" x14ac:dyDescent="0.25">
      <c r="A37" s="15" t="str">
        <f>IFERROR(VLOOKUP(B37,[2]Availability!$A:$H,4,FALSE),"No Info")</f>
        <v>In portfolio</v>
      </c>
      <c r="B37" s="14" t="s">
        <v>445</v>
      </c>
      <c r="C37" s="16" t="str">
        <f>VLOOKUP(B37,[2]Telefoane!$B:$C,2,0)</f>
        <v>Huawei Nova 10SE 128GB DS Starry Black 4G</v>
      </c>
      <c r="D37" s="17">
        <f>IFERROR(VLOOKUP($B37,[2]Telefoane!$B$1:$BK$65549,60,0),"-")</f>
        <v>273.95</v>
      </c>
      <c r="E37" s="17">
        <f t="shared" si="0"/>
        <v>326</v>
      </c>
      <c r="F37" s="18">
        <f t="shared" si="1"/>
        <v>1633.7164</v>
      </c>
    </row>
    <row r="38" spans="1:6" hidden="1" x14ac:dyDescent="0.25">
      <c r="A38" s="15" t="str">
        <f>IFERROR(VLOOKUP(B38,[2]Availability!$A:$H,4,FALSE),"No Info")</f>
        <v>End of life</v>
      </c>
      <c r="B38" s="14" t="s">
        <v>444</v>
      </c>
      <c r="C38" s="16" t="str">
        <f>VLOOKUP(B38,[2]Telefoane!$B:$C,2,0)</f>
        <v>Huawei Nova 10SE 128GB DS Starry Silver 4G</v>
      </c>
      <c r="D38" s="17">
        <f>IFERROR(VLOOKUP($B38,[2]Telefoane!$B$1:$BK$65549,60,0),"-")</f>
        <v>273.95</v>
      </c>
      <c r="E38" s="17">
        <f t="shared" si="0"/>
        <v>326</v>
      </c>
      <c r="F38" s="18">
        <f t="shared" si="1"/>
        <v>1633.7164</v>
      </c>
    </row>
    <row r="39" spans="1:6" hidden="1" x14ac:dyDescent="0.25">
      <c r="A39" s="15" t="str">
        <f>IFERROR(VLOOKUP(B39,[2]Availability!$A:$H,4,FALSE),"No Info")</f>
        <v>End of life</v>
      </c>
      <c r="B39" s="14" t="s">
        <v>159</v>
      </c>
      <c r="C39" s="16" t="str">
        <f>VLOOKUP(B39,[2]Telefoane!$B:$C,2,0)</f>
        <v>Huawei Nova 9 128GBDS Black 4G</v>
      </c>
      <c r="D39" s="17">
        <f>IFERROR(VLOOKUP($B39,[2]Telefoane!$B$1:$BK$65549,60,0),"-")</f>
        <v>334.46</v>
      </c>
      <c r="E39" s="17">
        <f t="shared" si="0"/>
        <v>398.01</v>
      </c>
      <c r="F39" s="18">
        <f t="shared" si="1"/>
        <v>1994.5873139999999</v>
      </c>
    </row>
    <row r="40" spans="1:6" hidden="1" x14ac:dyDescent="0.25">
      <c r="A40" s="15" t="str">
        <f>IFERROR(VLOOKUP(B40,[2]Availability!$A:$H,4,FALSE),"No Info")</f>
        <v>End of life</v>
      </c>
      <c r="B40" s="14" t="s">
        <v>160</v>
      </c>
      <c r="C40" s="16" t="str">
        <f>VLOOKUP(B40,[2]Telefoane!$B:$C,2,0)</f>
        <v>Huawei Nova 9 128GB DS Starry Blue 4G</v>
      </c>
      <c r="D40" s="17">
        <f>IFERROR(VLOOKUP($B40,[2]Telefoane!$B$1:$BK$65549,60,0),"-")</f>
        <v>334.46</v>
      </c>
      <c r="E40" s="17">
        <f t="shared" si="0"/>
        <v>398.01</v>
      </c>
      <c r="F40" s="18">
        <f t="shared" si="1"/>
        <v>1994.5873139999999</v>
      </c>
    </row>
    <row r="41" spans="1:6" hidden="1" x14ac:dyDescent="0.25">
      <c r="A41" s="15" t="str">
        <f>IFERROR(VLOOKUP(B41,[2]Availability!$A:$H,4,FALSE),"No Info")</f>
        <v>End of life</v>
      </c>
      <c r="B41" s="14" t="s">
        <v>208</v>
      </c>
      <c r="C41" s="16" t="str">
        <f>VLOOKUP(B41,[2]Telefoane!$B:$C,2,0)</f>
        <v>Huawei Nova 9 SE 128GB Black 4G</v>
      </c>
      <c r="D41" s="17">
        <f>IFERROR(VLOOKUP($B41,[2]Telefoane!$B$1:$BK$65549,60,0),"-")</f>
        <v>246.22</v>
      </c>
      <c r="E41" s="17">
        <f t="shared" si="0"/>
        <v>293</v>
      </c>
      <c r="F41" s="18">
        <f t="shared" si="1"/>
        <v>1468.3402000000001</v>
      </c>
    </row>
    <row r="42" spans="1:6" hidden="1" x14ac:dyDescent="0.25">
      <c r="A42" s="15" t="str">
        <f>IFERROR(VLOOKUP(B42,[2]Availability!$A:$H,4,FALSE),"No Info")</f>
        <v>End of life</v>
      </c>
      <c r="B42" s="14" t="s">
        <v>207</v>
      </c>
      <c r="C42" s="16" t="str">
        <f>VLOOKUP(B42,[2]Telefoane!$B:$C,2,0)</f>
        <v>Huawei Nova 9 SE 128GB Blue 4G</v>
      </c>
      <c r="D42" s="17">
        <f>IFERROR(VLOOKUP($B42,[2]Telefoane!$B$1:$BK$65549,60,0),"-")</f>
        <v>246.22</v>
      </c>
      <c r="E42" s="17">
        <f t="shared" si="0"/>
        <v>293</v>
      </c>
      <c r="F42" s="18">
        <f t="shared" si="1"/>
        <v>1468.3402000000001</v>
      </c>
    </row>
    <row r="43" spans="1:6" hidden="1" x14ac:dyDescent="0.25">
      <c r="A43" s="15" t="str">
        <f>IFERROR(VLOOKUP(B43,[2]Availability!$A:$H,4,FALSE),"No Info")</f>
        <v>End of life</v>
      </c>
      <c r="B43" s="14" t="s">
        <v>291</v>
      </c>
      <c r="C43" s="16" t="str">
        <f>VLOOKUP(B43,[2]Telefoane!$B:$C,2,0)</f>
        <v>Huawei Nova Y70 128GB DS Black 4G</v>
      </c>
      <c r="D43" s="17">
        <f>IFERROR(VLOOKUP($B43,[2]Telefoane!$B$1:$BK$65549,60,0),"-")</f>
        <v>147.9</v>
      </c>
      <c r="E43" s="17">
        <f t="shared" si="0"/>
        <v>176</v>
      </c>
      <c r="F43" s="18">
        <f t="shared" si="1"/>
        <v>882.00639999999999</v>
      </c>
    </row>
    <row r="44" spans="1:6" hidden="1" x14ac:dyDescent="0.25">
      <c r="A44" s="15" t="str">
        <f>IFERROR(VLOOKUP(B44,[2]Availability!$A:$H,4,FALSE),"No Info")</f>
        <v>End of life</v>
      </c>
      <c r="B44" s="14" t="s">
        <v>296</v>
      </c>
      <c r="C44" s="16" t="str">
        <f>VLOOKUP(B44,[2]Telefoane!$B:$C,2,0)</f>
        <v>Huawei Nova Y70 128GB DS Black 4G cu Huawei Band 7 Black</v>
      </c>
      <c r="D44" s="17">
        <f>IFERROR(VLOOKUP($B44,[2]Telefoane!$B$1:$BK$65549,60,0),"-")</f>
        <v>147.89999999999998</v>
      </c>
      <c r="E44" s="17">
        <f t="shared" si="0"/>
        <v>176</v>
      </c>
      <c r="F44" s="18">
        <f t="shared" si="1"/>
        <v>882.00639999999999</v>
      </c>
    </row>
    <row r="45" spans="1:6" hidden="1" x14ac:dyDescent="0.25">
      <c r="A45" s="15" t="str">
        <f>IFERROR(VLOOKUP(B45,[2]Availability!$A:$H,4,FALSE),"No Info")</f>
        <v>End of life</v>
      </c>
      <c r="B45" s="14" t="s">
        <v>298</v>
      </c>
      <c r="C45" s="16" t="str">
        <f>VLOOKUP(B45,[2]Telefoane!$B:$C,2,0)</f>
        <v>Huawei Nova Y90 128GB Emerald Green DS 4G</v>
      </c>
      <c r="D45" s="17">
        <f>IFERROR(VLOOKUP($B45,[2]Telefoane!$B$1:$BK$65549,60,0),"-")</f>
        <v>231.94</v>
      </c>
      <c r="E45" s="17">
        <f t="shared" si="0"/>
        <v>276.01</v>
      </c>
      <c r="F45" s="18">
        <f t="shared" si="1"/>
        <v>1383.196514</v>
      </c>
    </row>
    <row r="46" spans="1:6" hidden="1" x14ac:dyDescent="0.25">
      <c r="A46" s="15" t="str">
        <f>IFERROR(VLOOKUP(B46,[2]Availability!$A:$H,4,FALSE),"No Info")</f>
        <v>End of life</v>
      </c>
      <c r="B46" s="14" t="s">
        <v>297</v>
      </c>
      <c r="C46" s="16" t="str">
        <f>VLOOKUP(B46,[2]Telefoane!$B:$C,2,0)</f>
        <v>Huawei Nova Y90 128GB Midnight Black DS 4G</v>
      </c>
      <c r="D46" s="17">
        <f>IFERROR(VLOOKUP($B46,[2]Telefoane!$B$1:$BK$65549,60,0),"-")</f>
        <v>231.94</v>
      </c>
      <c r="E46" s="17">
        <f t="shared" si="0"/>
        <v>276.01</v>
      </c>
      <c r="F46" s="18">
        <f t="shared" si="1"/>
        <v>1383.196514</v>
      </c>
    </row>
    <row r="47" spans="1:6" hidden="1" x14ac:dyDescent="0.25">
      <c r="A47" s="15" t="str">
        <f>IFERROR(VLOOKUP(B47,[2]Availability!$A:$H,4,FALSE),"No Info")</f>
        <v>End of life</v>
      </c>
      <c r="B47" s="14" t="s">
        <v>259</v>
      </c>
      <c r="C47" s="16" t="str">
        <f>VLOOKUP(B47,[2]Telefoane!$B:$C,2,0)</f>
        <v>Huawei P50 Pocket 256GB DS Alb 4G</v>
      </c>
      <c r="D47" s="17">
        <f>IFERROR(VLOOKUP($B47,[2]Telefoane!$B$1:$BK$65549,60,0),"-")</f>
        <v>1015.97</v>
      </c>
      <c r="E47" s="17">
        <f t="shared" si="0"/>
        <v>1209</v>
      </c>
      <c r="F47" s="18">
        <f t="shared" si="1"/>
        <v>6058.7826000000005</v>
      </c>
    </row>
    <row r="48" spans="1:6" hidden="1" x14ac:dyDescent="0.25">
      <c r="A48" s="15" t="str">
        <f>IFERROR(VLOOKUP(B48,[2]Availability!$A:$H,4,FALSE),"No Info")</f>
        <v>End of life</v>
      </c>
      <c r="B48" s="14" t="s">
        <v>169</v>
      </c>
      <c r="C48" s="16" t="str">
        <f>VLOOKUP(B48,[2]Telefoane!$B:$C,2,0)</f>
        <v>Huawei P50 Pro 256GB DS Gold 4G</v>
      </c>
      <c r="D48" s="17">
        <f>IFERROR(VLOOKUP($B48,[2]Telefoane!$B$1:$BK$65549,60,0),"-")</f>
        <v>805.05</v>
      </c>
      <c r="E48" s="17">
        <f t="shared" si="0"/>
        <v>958.01</v>
      </c>
      <c r="F48" s="18">
        <f t="shared" si="1"/>
        <v>4800.9713140000003</v>
      </c>
    </row>
    <row r="49" spans="1:6" x14ac:dyDescent="0.25">
      <c r="A49" s="15" t="str">
        <f>IFERROR(VLOOKUP(B49,[2]Availability!$A:$H,4,FALSE),"No Info")</f>
        <v>In portfolio</v>
      </c>
      <c r="B49" s="14" t="s">
        <v>168</v>
      </c>
      <c r="C49" s="16" t="str">
        <f>VLOOKUP(B49,[2]Telefoane!$B:$C,2,0)</f>
        <v>Huawei P50 Pro 256GB DS Negru 4G</v>
      </c>
      <c r="D49" s="17">
        <f>IFERROR(VLOOKUP($B49,[2]Telefoane!$B$1:$BK$65549,60,0),"-")</f>
        <v>805.05</v>
      </c>
      <c r="E49" s="17">
        <f t="shared" si="0"/>
        <v>958.01</v>
      </c>
      <c r="F49" s="18">
        <f t="shared" si="1"/>
        <v>4800.9713140000003</v>
      </c>
    </row>
    <row r="50" spans="1:6" x14ac:dyDescent="0.25">
      <c r="A50" s="15" t="str">
        <f>IFERROR(VLOOKUP(B50,[2]Availability!$A:$H,4,FALSE),"No Info")</f>
        <v>On demand</v>
      </c>
      <c r="B50" s="14" t="s">
        <v>154</v>
      </c>
      <c r="C50" s="16" t="str">
        <f>VLOOKUP(B50,[2]Telefoane!$B:$C,2,0)</f>
        <v>Huawei Watch 3 46MM Active 4G Black</v>
      </c>
      <c r="D50" s="19">
        <f>IFERROR(VLOOKUP($B50,[2]Telefoane!$B$1:$BK$65549,60,0),"-")</f>
        <v>257.14</v>
      </c>
      <c r="E50" s="19">
        <f t="shared" si="0"/>
        <v>306</v>
      </c>
      <c r="F50" s="20">
        <f t="shared" si="1"/>
        <v>1533.4884</v>
      </c>
    </row>
    <row r="51" spans="1:6" x14ac:dyDescent="0.25">
      <c r="A51" s="15" t="str">
        <f>IFERROR(VLOOKUP(B51,[2]Availability!$A:$H,4,FALSE),"No Info")</f>
        <v>On demand</v>
      </c>
      <c r="B51" s="14" t="s">
        <v>452</v>
      </c>
      <c r="C51" s="16" t="s">
        <v>453</v>
      </c>
      <c r="D51" s="19">
        <f>IFERROR(VLOOKUP($B51,[2]Telefoane!$B$1:$BK$65549,60,0),"-")</f>
        <v>635.79999999999995</v>
      </c>
      <c r="E51" s="19">
        <f t="shared" ref="E51" si="2">IFERROR(ROUND(D51*1.19,2),"-")</f>
        <v>756.6</v>
      </c>
      <c r="F51" s="20">
        <f t="shared" ref="F51" si="3">E51*$D$3</f>
        <v>3791.6252400000003</v>
      </c>
    </row>
    <row r="52" spans="1:6" x14ac:dyDescent="0.25">
      <c r="A52" s="15" t="str">
        <f>IFERROR(VLOOKUP(B52,[2]Availability!$A:$H,4,FALSE),"No Info")</f>
        <v>On demand</v>
      </c>
      <c r="B52" s="14" t="s">
        <v>430</v>
      </c>
      <c r="C52" s="16" t="str">
        <f>VLOOKUP(B52,[2]Telefoane!$B:$C,2,0)</f>
        <v>Ipad (10th) 10.9 inch Wi-Fi Cellular 256GB Blue</v>
      </c>
      <c r="D52" s="19">
        <f>IFERROR(VLOOKUP($B52,[2]Telefoane!$B$1:$BK$65549,60,0),"-")</f>
        <v>723.41</v>
      </c>
      <c r="E52" s="19">
        <f t="shared" si="0"/>
        <v>860.86</v>
      </c>
      <c r="F52" s="20">
        <f t="shared" si="1"/>
        <v>4314.1138040000005</v>
      </c>
    </row>
    <row r="53" spans="1:6" x14ac:dyDescent="0.25">
      <c r="A53" s="15" t="str">
        <f>IFERROR(VLOOKUP(B53,[2]Availability!$A:$H,4,FALSE),"No Info")</f>
        <v>In portfolio</v>
      </c>
      <c r="B53" s="14" t="s">
        <v>429</v>
      </c>
      <c r="C53" s="16" t="str">
        <f>VLOOKUP(B53,[2]Telefoane!$B:$C,2,0)</f>
        <v>Ipad (10th) 10.9 inch Wi-Fi Cellular 64GB Blue</v>
      </c>
      <c r="D53" s="19">
        <f>IFERROR(VLOOKUP($B53,[2]Telefoane!$B$1:$BK$65549,60,0),"-")</f>
        <v>577.08000000000004</v>
      </c>
      <c r="E53" s="19">
        <f t="shared" si="0"/>
        <v>686.73</v>
      </c>
      <c r="F53" s="20">
        <f t="shared" si="1"/>
        <v>3441.4787220000003</v>
      </c>
    </row>
    <row r="54" spans="1:6" x14ac:dyDescent="0.25">
      <c r="A54" s="15" t="str">
        <f>IFERROR(VLOOKUP(B54,[2]Availability!$A:$H,4,FALSE),"No Info")</f>
        <v>In portfolio</v>
      </c>
      <c r="B54" s="14" t="s">
        <v>428</v>
      </c>
      <c r="C54" s="16" t="str">
        <f>VLOOKUP(B54,[2]Telefoane!$B:$C,2,0)</f>
        <v>Ipad (10th) 10.9 inch Wi-Fi Cellular 64GB Silver</v>
      </c>
      <c r="D54" s="19">
        <f>IFERROR(VLOOKUP($B54,[2]Telefoane!$B$1:$BK$65549,60,0),"-")</f>
        <v>577.08000000000004</v>
      </c>
      <c r="E54" s="19">
        <f t="shared" si="0"/>
        <v>686.73</v>
      </c>
      <c r="F54" s="20">
        <f t="shared" si="1"/>
        <v>3441.4787220000003</v>
      </c>
    </row>
    <row r="55" spans="1:6" x14ac:dyDescent="0.25">
      <c r="A55" s="15" t="str">
        <f>IFERROR(VLOOKUP(B55,[2]Availability!$A:$H,4,FALSE),"No Info")</f>
        <v>On demand</v>
      </c>
      <c r="B55" s="14" t="s">
        <v>335</v>
      </c>
      <c r="C55" s="16" t="str">
        <f>VLOOKUP(B55,[2]Telefoane!$B:$C,2,0)</f>
        <v>Ipad 10.2-inch 64GB Space Grey(9th Generation)</v>
      </c>
      <c r="D55" s="19">
        <f>IFERROR(VLOOKUP($B55,[2]Telefoane!$B$1:$BK$65549,60,0),"-")</f>
        <v>385.6</v>
      </c>
      <c r="E55" s="19">
        <f t="shared" si="0"/>
        <v>458.86</v>
      </c>
      <c r="F55" s="20">
        <f t="shared" si="1"/>
        <v>2299.5310039999999</v>
      </c>
    </row>
    <row r="56" spans="1:6" hidden="1" x14ac:dyDescent="0.25">
      <c r="A56" s="15" t="str">
        <f>IFERROR(VLOOKUP(B56,[2]Availability!$A:$H,4,FALSE),"No Info")</f>
        <v>End of life</v>
      </c>
      <c r="B56" s="14" t="s">
        <v>215</v>
      </c>
      <c r="C56" s="16" t="str">
        <f>VLOOKUP(B56,[2]Telefoane!$B:$C,2,0)</f>
        <v>iPad Air (2022) 10.9 inch 64GB Pink WiFi + Cellular</v>
      </c>
      <c r="D56" s="19">
        <f>IFERROR(VLOOKUP($B56,[2]Telefoane!$B$1:$BK$65549,60,0),"-")</f>
        <v>635.79999999999995</v>
      </c>
      <c r="E56" s="19">
        <f t="shared" si="0"/>
        <v>756.6</v>
      </c>
      <c r="F56" s="20">
        <f t="shared" si="1"/>
        <v>3791.6252400000003</v>
      </c>
    </row>
    <row r="57" spans="1:6" hidden="1" x14ac:dyDescent="0.25">
      <c r="A57" s="15" t="str">
        <f>IFERROR(VLOOKUP(B57,[2]Availability!$A:$H,4,FALSE),"No Info")</f>
        <v>End of life</v>
      </c>
      <c r="B57" s="14" t="s">
        <v>54</v>
      </c>
      <c r="C57" s="16" t="str">
        <f>VLOOKUP(B57,[2]Telefoane!$B:$C,2,0)</f>
        <v>iPad Pro (2021) 12.9 Inch 1TB Space Grey WiFi + Cellular On Demand</v>
      </c>
      <c r="D57" s="19">
        <f>IFERROR(VLOOKUP($B57,[2]Telefoane!$B$1:$BK$65549,60,0),"-")</f>
        <v>1719.7488000000001</v>
      </c>
      <c r="E57" s="19">
        <f t="shared" si="0"/>
        <v>2046.5</v>
      </c>
      <c r="F57" s="20">
        <f t="shared" si="1"/>
        <v>10255.830100000001</v>
      </c>
    </row>
    <row r="58" spans="1:6" hidden="1" x14ac:dyDescent="0.25">
      <c r="A58" s="15" t="str">
        <f>IFERROR(VLOOKUP(B58,[2]Availability!$A:$H,4,FALSE),"No Info")</f>
        <v>End of life</v>
      </c>
      <c r="B58" s="14" t="s">
        <v>53</v>
      </c>
      <c r="C58" s="16" t="str">
        <f>VLOOKUP(B58,[2]Telefoane!$B:$C,2,0)</f>
        <v>iPad Pro (2021) 12.9 Inch 512GB Space Grey WiFi + Cellular</v>
      </c>
      <c r="D58" s="19">
        <f>IFERROR(VLOOKUP($B58,[2]Telefoane!$B$1:$BK$65549,60,0),"-")</f>
        <v>1371.5028000000002</v>
      </c>
      <c r="E58" s="19">
        <f t="shared" si="0"/>
        <v>1632.09</v>
      </c>
      <c r="F58" s="20">
        <f t="shared" si="1"/>
        <v>8179.0558259999998</v>
      </c>
    </row>
    <row r="59" spans="1:6" x14ac:dyDescent="0.25">
      <c r="A59" s="15" t="str">
        <f>IFERROR(VLOOKUP(B59,[2]Availability!$A:$H,4,FALSE),"No Info")</f>
        <v>In portfolio</v>
      </c>
      <c r="B59" s="14" t="s">
        <v>431</v>
      </c>
      <c r="C59" s="16" t="str">
        <f>VLOOKUP(B59,[2]Telefoane!$B:$C,2,0)</f>
        <v>iPad Pro (4th) 11 inch Wi-Fi Cellular 128GB Space Grey</v>
      </c>
      <c r="D59" s="19">
        <f>IFERROR(VLOOKUP($B59,[2]Telefoane!$B$1:$BK$65549,60,0),"-")</f>
        <v>929.34</v>
      </c>
      <c r="E59" s="19">
        <f t="shared" si="0"/>
        <v>1105.9100000000001</v>
      </c>
      <c r="F59" s="20">
        <f t="shared" si="1"/>
        <v>5542.1573740000003</v>
      </c>
    </row>
    <row r="60" spans="1:6" x14ac:dyDescent="0.25">
      <c r="A60" s="15" t="str">
        <f>IFERROR(VLOOKUP(B60,[2]Availability!$A:$H,4,FALSE),"No Info")</f>
        <v>On demand</v>
      </c>
      <c r="B60" s="14" t="s">
        <v>434</v>
      </c>
      <c r="C60" s="16" t="str">
        <f>VLOOKUP(B60,[2]Telefoane!$B:$C,2,0)</f>
        <v>iPad Pro (4th) 11 inch Wi-Fi Cellular 1TB Space Grey</v>
      </c>
      <c r="D60" s="19">
        <f>IFERROR(VLOOKUP($B60,[2]Telefoane!$B$1:$BK$65549,60,0),"-")</f>
        <v>1575.14</v>
      </c>
      <c r="E60" s="19">
        <f t="shared" si="0"/>
        <v>1874.42</v>
      </c>
      <c r="F60" s="20">
        <f t="shared" si="1"/>
        <v>9393.4683880000011</v>
      </c>
    </row>
    <row r="61" spans="1:6" x14ac:dyDescent="0.25">
      <c r="A61" s="15" t="str">
        <f>IFERROR(VLOOKUP(B61,[2]Availability!$A:$H,4,FALSE),"No Info")</f>
        <v>On demand</v>
      </c>
      <c r="B61" s="14" t="s">
        <v>432</v>
      </c>
      <c r="C61" s="16" t="str">
        <f>VLOOKUP(B61,[2]Telefoane!$B:$C,2,0)</f>
        <v>iPad Pro (4th) 11 inch Wi-Fi Cellular 256GB Space Grey</v>
      </c>
      <c r="D61" s="19">
        <f>IFERROR(VLOOKUP($B61,[2]Telefoane!$B$1:$BK$65549,60,0),"-")</f>
        <v>1025.07</v>
      </c>
      <c r="E61" s="19">
        <f t="shared" si="0"/>
        <v>1219.83</v>
      </c>
      <c r="F61" s="20">
        <f t="shared" si="1"/>
        <v>6113.0560619999997</v>
      </c>
    </row>
    <row r="62" spans="1:6" x14ac:dyDescent="0.25">
      <c r="A62" s="15" t="str">
        <f>IFERROR(VLOOKUP(B62,[2]Availability!$A:$H,4,FALSE),"No Info")</f>
        <v>On demand</v>
      </c>
      <c r="B62" s="14" t="s">
        <v>435</v>
      </c>
      <c r="C62" s="16" t="str">
        <f>VLOOKUP(B62,[2]Telefoane!$B:$C,2,0)</f>
        <v>iPad Pro (4th) 11 inch Wi-Fi Cellular 2TB Space Grey</v>
      </c>
      <c r="D62" s="19">
        <f>IFERROR(VLOOKUP($B62,[2]Telefoane!$B$1:$BK$65549,60,0),"-")</f>
        <v>1942.73</v>
      </c>
      <c r="E62" s="19">
        <f t="shared" si="0"/>
        <v>2311.85</v>
      </c>
      <c r="F62" s="20">
        <f t="shared" si="1"/>
        <v>11585.605089999999</v>
      </c>
    </row>
    <row r="63" spans="1:6" x14ac:dyDescent="0.25">
      <c r="A63" s="15" t="str">
        <f>IFERROR(VLOOKUP(B63,[2]Availability!$A:$H,4,FALSE),"No Info")</f>
        <v>On demand</v>
      </c>
      <c r="B63" s="14" t="s">
        <v>433</v>
      </c>
      <c r="C63" s="16" t="str">
        <f>VLOOKUP(B63,[2]Telefoane!$B:$C,2,0)</f>
        <v>iPad Pro (4th) 11 inch Wi-Fi Cellular 512GB Space Grey</v>
      </c>
      <c r="D63" s="19">
        <f>IFERROR(VLOOKUP($B63,[2]Telefoane!$B$1:$BK$65549,60,0),"-")</f>
        <v>1208.43</v>
      </c>
      <c r="E63" s="19">
        <f t="shared" si="0"/>
        <v>1438.03</v>
      </c>
      <c r="F63" s="20">
        <f t="shared" si="1"/>
        <v>7206.5435420000003</v>
      </c>
    </row>
    <row r="64" spans="1:6" x14ac:dyDescent="0.25">
      <c r="A64" s="15" t="str">
        <f>IFERROR(VLOOKUP(B64,[2]Availability!$A:$H,4,FALSE),"No Info")</f>
        <v>In portfolio</v>
      </c>
      <c r="B64" s="14" t="s">
        <v>436</v>
      </c>
      <c r="C64" s="16" t="str">
        <f>VLOOKUP(B64,[2]Telefoane!$B:$C,2,0)</f>
        <v>iPad Pro (6th) 12.9 inch Wi-Fi Cellular 128GB Space Grey</v>
      </c>
      <c r="D64" s="19">
        <f>IFERROR(VLOOKUP($B64,[2]Telefoane!$B$1:$BK$65549,60,0),"-")</f>
        <v>1222.8800000000001</v>
      </c>
      <c r="E64" s="19">
        <f t="shared" si="0"/>
        <v>1455.23</v>
      </c>
      <c r="F64" s="20">
        <f t="shared" si="1"/>
        <v>7292.7396220000001</v>
      </c>
    </row>
    <row r="65" spans="1:6" x14ac:dyDescent="0.25">
      <c r="A65" s="15" t="str">
        <f>IFERROR(VLOOKUP(B65,[2]Availability!$A:$H,4,FALSE),"No Info")</f>
        <v>On demand</v>
      </c>
      <c r="B65" s="14" t="s">
        <v>439</v>
      </c>
      <c r="C65" s="16" t="str">
        <f>VLOOKUP(B65,[2]Telefoane!$B:$C,2,0)</f>
        <v>iPad Pro (6th) 12.9 inch Wi-Fi Cellular 1TB Space Grey</v>
      </c>
      <c r="D65" s="19">
        <f>IFERROR(VLOOKUP($B65,[2]Telefoane!$B$1:$BK$65549,60,0),"-")</f>
        <v>1865.06</v>
      </c>
      <c r="E65" s="19">
        <f t="shared" si="0"/>
        <v>2219.42</v>
      </c>
      <c r="F65" s="20">
        <f t="shared" si="1"/>
        <v>11122.401388</v>
      </c>
    </row>
    <row r="66" spans="1:6" x14ac:dyDescent="0.25">
      <c r="A66" s="15" t="str">
        <f>IFERROR(VLOOKUP(B66,[2]Availability!$A:$H,4,FALSE),"No Info")</f>
        <v>In portfolio</v>
      </c>
      <c r="B66" s="14" t="s">
        <v>437</v>
      </c>
      <c r="C66" s="16" t="str">
        <f>VLOOKUP(B66,[2]Telefoane!$B:$C,2,0)</f>
        <v>iPad Pro (6th) 12.9 inch Wi-Fi Cellular 256GB Space Grey</v>
      </c>
      <c r="D66" s="19">
        <f>IFERROR(VLOOKUP($B66,[2]Telefoane!$B$1:$BK$65549,60,0),"-")</f>
        <v>1318.62</v>
      </c>
      <c r="E66" s="19">
        <f t="shared" si="0"/>
        <v>1569.16</v>
      </c>
      <c r="F66" s="20">
        <f t="shared" si="1"/>
        <v>7863.6884240000009</v>
      </c>
    </row>
    <row r="67" spans="1:6" x14ac:dyDescent="0.25">
      <c r="A67" s="15" t="str">
        <f>IFERROR(VLOOKUP(B67,[2]Availability!$A:$H,4,FALSE),"No Info")</f>
        <v>On demand</v>
      </c>
      <c r="B67" s="14" t="s">
        <v>440</v>
      </c>
      <c r="C67" s="16" t="str">
        <f>VLOOKUP(B67,[2]Telefoane!$B:$C,2,0)</f>
        <v>iPad Pro (6th) 12.9 inch Wi-Fi Cellular 2TB Space Grey</v>
      </c>
      <c r="D67" s="19">
        <f>IFERROR(VLOOKUP($B67,[2]Telefoane!$B$1:$BK$65549,60,0),"-")</f>
        <v>2232.67</v>
      </c>
      <c r="E67" s="19">
        <f t="shared" si="0"/>
        <v>2656.88</v>
      </c>
      <c r="F67" s="20">
        <f t="shared" si="1"/>
        <v>13314.688432000001</v>
      </c>
    </row>
    <row r="68" spans="1:6" x14ac:dyDescent="0.25">
      <c r="A68" s="15" t="str">
        <f>IFERROR(VLOOKUP(B68,[2]Availability!$A:$H,4,FALSE),"No Info")</f>
        <v>On demand</v>
      </c>
      <c r="B68" s="14" t="s">
        <v>438</v>
      </c>
      <c r="C68" s="16" t="str">
        <f>VLOOKUP(B68,[2]Telefoane!$B:$C,2,0)</f>
        <v>iPad Pro (6th) 12.9 inch Wi-Fi Cellular 512GB Space Grey</v>
      </c>
      <c r="D68" s="19">
        <f>IFERROR(VLOOKUP($B68,[2]Telefoane!$B$1:$BK$65549,60,0),"-")</f>
        <v>1501.97</v>
      </c>
      <c r="E68" s="19">
        <f t="shared" si="0"/>
        <v>1787.34</v>
      </c>
      <c r="F68" s="20">
        <f t="shared" si="1"/>
        <v>8957.0756760000004</v>
      </c>
    </row>
    <row r="69" spans="1:6" x14ac:dyDescent="0.25">
      <c r="A69" s="15" t="str">
        <f>IFERROR(VLOOKUP(B69,[2]Availability!$A:$H,4,FALSE),"No Info")</f>
        <v>On demand</v>
      </c>
      <c r="B69" s="14" t="s">
        <v>20</v>
      </c>
      <c r="C69" s="16" t="str">
        <f>VLOOKUP(B69,[2]Telefoane!$B:$C,2,0)</f>
        <v>iPhone 11 2020 128GB Negru 4G+</v>
      </c>
      <c r="D69" s="17">
        <f>IFERROR(VLOOKUP($B69,[2]Telefoane!$B$1:$BK$65549,60,0),"-")</f>
        <v>485.71999999999997</v>
      </c>
      <c r="E69" s="17">
        <f t="shared" si="0"/>
        <v>578.01</v>
      </c>
      <c r="F69" s="18">
        <f t="shared" si="1"/>
        <v>2896.639314</v>
      </c>
    </row>
    <row r="70" spans="1:6" hidden="1" x14ac:dyDescent="0.25">
      <c r="A70" s="15" t="str">
        <f>IFERROR(VLOOKUP(B70,[2]Availability!$A:$H,4,FALSE),"No Info")</f>
        <v>End of life</v>
      </c>
      <c r="B70" s="14" t="s">
        <v>19</v>
      </c>
      <c r="C70" s="16" t="str">
        <f>VLOOKUP(B70,[2]Telefoane!$B:$C,2,0)</f>
        <v>iPhone 11 2020 64GB Mov 4G+</v>
      </c>
      <c r="D70" s="17">
        <f>IFERROR(VLOOKUP($B70,[2]Telefoane!$B$1:$BK$65549,60,0),"-")</f>
        <v>426.06</v>
      </c>
      <c r="E70" s="17">
        <f t="shared" si="0"/>
        <v>507.01</v>
      </c>
      <c r="F70" s="18">
        <f t="shared" si="1"/>
        <v>2540.8299139999999</v>
      </c>
    </row>
    <row r="71" spans="1:6" x14ac:dyDescent="0.25">
      <c r="A71" s="15" t="str">
        <f>IFERROR(VLOOKUP(B71,[2]Availability!$A:$H,4,FALSE),"No Info")</f>
        <v>In portfolio</v>
      </c>
      <c r="B71" s="14" t="s">
        <v>16</v>
      </c>
      <c r="C71" s="16" t="str">
        <f>VLOOKUP(B71,[2]Telefoane!$B:$C,2,0)</f>
        <v>iPhone 11 2020 64GB Negru 4G+</v>
      </c>
      <c r="D71" s="17">
        <f>IFERROR(VLOOKUP($B71,[2]Telefoane!$B$1:$BK$65549,60,0),"-")</f>
        <v>426.06</v>
      </c>
      <c r="E71" s="17">
        <f t="shared" si="0"/>
        <v>507.01</v>
      </c>
      <c r="F71" s="18">
        <f t="shared" si="1"/>
        <v>2540.8299139999999</v>
      </c>
    </row>
    <row r="72" spans="1:6" hidden="1" x14ac:dyDescent="0.25">
      <c r="A72" s="15" t="str">
        <f>IFERROR(VLOOKUP(B72,[2]Availability!$A:$H,4,FALSE),"No Info")</f>
        <v>End of life</v>
      </c>
      <c r="B72" s="14" t="s">
        <v>17</v>
      </c>
      <c r="C72" s="16" t="str">
        <f>VLOOKUP(B72,[2]Telefoane!$B:$C,2,0)</f>
        <v>iPhone 11 2020 64GB Rosu 4G+</v>
      </c>
      <c r="D72" s="17">
        <f>IFERROR(VLOOKUP($B72,[2]Telefoane!$B$1:$BK$65549,60,0),"-")</f>
        <v>426.06</v>
      </c>
      <c r="E72" s="17">
        <f t="shared" ref="E72:E135" si="4">IFERROR(ROUND(D72*1.19,2),"-")</f>
        <v>507.01</v>
      </c>
      <c r="F72" s="18">
        <f t="shared" ref="F72:F135" si="5">E72*$D$3</f>
        <v>2540.8299139999999</v>
      </c>
    </row>
    <row r="73" spans="1:6" hidden="1" x14ac:dyDescent="0.25">
      <c r="A73" s="15" t="str">
        <f>IFERROR(VLOOKUP(B73,[2]Availability!$A:$H,4,FALSE),"No Info")</f>
        <v>End of life</v>
      </c>
      <c r="B73" s="14" t="s">
        <v>18</v>
      </c>
      <c r="C73" s="16" t="str">
        <f>VLOOKUP(B73,[2]Telefoane!$B:$C,2,0)</f>
        <v>iPhone 11 2020 64GB Verde 4G+</v>
      </c>
      <c r="D73" s="17">
        <f>IFERROR(VLOOKUP($B73,[2]Telefoane!$B$1:$BK$65549,60,0),"-")</f>
        <v>426.06</v>
      </c>
      <c r="E73" s="17">
        <f t="shared" si="4"/>
        <v>507.01</v>
      </c>
      <c r="F73" s="18">
        <f t="shared" si="5"/>
        <v>2540.8299139999999</v>
      </c>
    </row>
    <row r="74" spans="1:6" hidden="1" x14ac:dyDescent="0.25">
      <c r="A74" s="15" t="str">
        <f>IFERROR(VLOOKUP(B74,[2]Availability!$A:$H,4,FALSE),"No Info")</f>
        <v>End of life</v>
      </c>
      <c r="B74" s="14" t="s">
        <v>23</v>
      </c>
      <c r="C74" s="16" t="str">
        <f>VLOOKUP(B74,[2]Telefoane!$B:$C,2,0)</f>
        <v>iPhone 12 128GB Albastru</v>
      </c>
      <c r="D74" s="17">
        <f>IFERROR(VLOOKUP($B74,[2]Telefoane!$B$1:$BK$65549,60,0),"-")</f>
        <v>689.92</v>
      </c>
      <c r="E74" s="17">
        <f t="shared" si="4"/>
        <v>821</v>
      </c>
      <c r="F74" s="18">
        <f t="shared" si="5"/>
        <v>4114.3594000000003</v>
      </c>
    </row>
    <row r="75" spans="1:6" hidden="1" x14ac:dyDescent="0.25">
      <c r="A75" s="15" t="str">
        <f>IFERROR(VLOOKUP(B75,[2]Availability!$A:$H,4,FALSE),"No Info")</f>
        <v>End of life</v>
      </c>
      <c r="B75" s="14" t="s">
        <v>79</v>
      </c>
      <c r="C75" s="16" t="str">
        <f>VLOOKUP(B75,[2]Telefoane!$B:$C,2,0)</f>
        <v>iPhone 12 128GB Green 5G On Demand</v>
      </c>
      <c r="D75" s="17">
        <f>IFERROR(VLOOKUP($B75,[2]Telefoane!$B$1:$BK$65549,60,0),"-")</f>
        <v>689.92</v>
      </c>
      <c r="E75" s="17">
        <f t="shared" si="4"/>
        <v>821</v>
      </c>
      <c r="F75" s="18">
        <f t="shared" si="5"/>
        <v>4114.3594000000003</v>
      </c>
    </row>
    <row r="76" spans="1:6" x14ac:dyDescent="0.25">
      <c r="A76" s="15" t="str">
        <f>IFERROR(VLOOKUP(B76,[2]Availability!$A:$H,4,FALSE),"No Info")</f>
        <v>In portfolio</v>
      </c>
      <c r="B76" s="14" t="s">
        <v>24</v>
      </c>
      <c r="C76" s="16" t="str">
        <f>VLOOKUP(B76,[2]Telefoane!$B:$C,2,0)</f>
        <v>iPhone 12 128GB Negru</v>
      </c>
      <c r="D76" s="17">
        <f>IFERROR(VLOOKUP($B76,[2]Telefoane!$B$1:$BK$65549,60,0),"-")</f>
        <v>689.92</v>
      </c>
      <c r="E76" s="17">
        <f t="shared" si="4"/>
        <v>821</v>
      </c>
      <c r="F76" s="18">
        <f t="shared" si="5"/>
        <v>4114.3594000000003</v>
      </c>
    </row>
    <row r="77" spans="1:6" hidden="1" x14ac:dyDescent="0.25">
      <c r="A77" s="15" t="str">
        <f>IFERROR(VLOOKUP(B77,[2]Availability!$A:$H,4,FALSE),"No Info")</f>
        <v>End of life</v>
      </c>
      <c r="B77" s="14" t="s">
        <v>25</v>
      </c>
      <c r="C77" s="16" t="str">
        <f>VLOOKUP(B77,[2]Telefoane!$B:$C,2,0)</f>
        <v>iPhone 12 128GB Rosu</v>
      </c>
      <c r="D77" s="17">
        <f>IFERROR(VLOOKUP($B77,[2]Telefoane!$B$1:$BK$65549,60,0),"-")</f>
        <v>689.92</v>
      </c>
      <c r="E77" s="17">
        <f t="shared" si="4"/>
        <v>821</v>
      </c>
      <c r="F77" s="18">
        <f t="shared" si="5"/>
        <v>4114.3594000000003</v>
      </c>
    </row>
    <row r="78" spans="1:6" hidden="1" x14ac:dyDescent="0.25">
      <c r="A78" s="15" t="str">
        <f>IFERROR(VLOOKUP(B78,[2]Availability!$A:$H,4,FALSE),"No Info")</f>
        <v>End of life</v>
      </c>
      <c r="B78" s="14" t="s">
        <v>47</v>
      </c>
      <c r="C78" s="16" t="str">
        <f>VLOOKUP(B78,[2]Telefoane!$B:$C,2,0)</f>
        <v>iPhone 12 128GB Violet 5G</v>
      </c>
      <c r="D78" s="17">
        <f>IFERROR(VLOOKUP($B78,[2]Telefoane!$B$1:$BK$65549,60,0),"-")</f>
        <v>689.92</v>
      </c>
      <c r="E78" s="17">
        <f t="shared" si="4"/>
        <v>821</v>
      </c>
      <c r="F78" s="18">
        <f t="shared" si="5"/>
        <v>4114.3594000000003</v>
      </c>
    </row>
    <row r="79" spans="1:6" hidden="1" x14ac:dyDescent="0.25">
      <c r="A79" s="15" t="str">
        <f>IFERROR(VLOOKUP(B79,[2]Availability!$A:$H,4,FALSE),"No Info")</f>
        <v>End of life</v>
      </c>
      <c r="B79" s="14" t="s">
        <v>26</v>
      </c>
      <c r="C79" s="16" t="str">
        <f>VLOOKUP(B79,[2]Telefoane!$B:$C,2,0)</f>
        <v>iPhone 12 256GB Negru</v>
      </c>
      <c r="D79" s="17">
        <f>IFERROR(VLOOKUP($B79,[2]Telefoane!$B$1:$BK$65549,60,0),"-")</f>
        <v>790.76</v>
      </c>
      <c r="E79" s="17">
        <f t="shared" si="4"/>
        <v>941</v>
      </c>
      <c r="F79" s="18">
        <f t="shared" si="5"/>
        <v>4715.7273999999998</v>
      </c>
    </row>
    <row r="80" spans="1:6" hidden="1" x14ac:dyDescent="0.25">
      <c r="A80" s="15" t="str">
        <f>IFERROR(VLOOKUP(B80,[2]Availability!$A:$H,4,FALSE),"No Info")</f>
        <v>End of life</v>
      </c>
      <c r="B80" s="14" t="s">
        <v>48</v>
      </c>
      <c r="C80" s="16" t="str">
        <f>VLOOKUP(B80,[2]Telefoane!$B:$C,2,0)</f>
        <v>iPhone 12 256GB Violet 5G</v>
      </c>
      <c r="D80" s="17">
        <f>IFERROR(VLOOKUP($B80,[2]Telefoane!$B$1:$BK$65549,60,0),"-")</f>
        <v>788.24</v>
      </c>
      <c r="E80" s="17">
        <f t="shared" si="4"/>
        <v>938.01</v>
      </c>
      <c r="F80" s="18">
        <f t="shared" si="5"/>
        <v>4700.7433140000003</v>
      </c>
    </row>
    <row r="81" spans="1:8" x14ac:dyDescent="0.25">
      <c r="A81" s="15" t="str">
        <f>IFERROR(VLOOKUP(B81,[2]Availability!$A:$H,4,FALSE),"No Info")</f>
        <v>On demand</v>
      </c>
      <c r="B81" s="14" t="s">
        <v>27</v>
      </c>
      <c r="C81" s="16" t="str">
        <f>VLOOKUP(B81,[2]Telefoane!$B:$C,2,0)</f>
        <v>iPhone 12 64GB Albastru</v>
      </c>
      <c r="D81" s="17">
        <f>IFERROR(VLOOKUP($B81,[2]Telefoane!$B$1:$BK$65549,60,0),"-")</f>
        <v>650.41999999999996</v>
      </c>
      <c r="E81" s="17">
        <f t="shared" si="4"/>
        <v>774</v>
      </c>
      <c r="F81" s="18">
        <f t="shared" si="5"/>
        <v>3878.8236000000002</v>
      </c>
    </row>
    <row r="82" spans="1:8" hidden="1" x14ac:dyDescent="0.25">
      <c r="A82" s="15" t="str">
        <f>IFERROR(VLOOKUP(B82,[2]Availability!$A:$H,4,FALSE),"No Info")</f>
        <v>End of life</v>
      </c>
      <c r="B82" s="14" t="s">
        <v>89</v>
      </c>
      <c r="C82" s="16" t="str">
        <f>VLOOKUP(B82,[2]Telefoane!$B:$C,2,0)</f>
        <v>iPhone 12 64GB Albastru On Demand</v>
      </c>
      <c r="D82" s="17">
        <f>IFERROR(VLOOKUP($B82,[2]Telefoane!$B$1:$BK$65549,60,0),"-")</f>
        <v>650.41999999999996</v>
      </c>
      <c r="E82" s="17">
        <f t="shared" si="4"/>
        <v>774</v>
      </c>
      <c r="F82" s="18">
        <f t="shared" si="5"/>
        <v>3878.8236000000002</v>
      </c>
    </row>
    <row r="83" spans="1:8" x14ac:dyDescent="0.25">
      <c r="A83" s="15" t="str">
        <f>IFERROR(VLOOKUP(B83,[2]Availability!$A:$H,4,FALSE),"No Info")</f>
        <v>In portfolio</v>
      </c>
      <c r="B83" s="14" t="s">
        <v>28</v>
      </c>
      <c r="C83" s="16" t="str">
        <f>VLOOKUP(B83,[2]Telefoane!$B:$C,2,0)</f>
        <v>iPhone 12 64GB Negru</v>
      </c>
      <c r="D83" s="17">
        <f>IFERROR(VLOOKUP($B83,[2]Telefoane!$B$1:$BK$65549,60,0),"-")</f>
        <v>650.41999999999996</v>
      </c>
      <c r="E83" s="17">
        <f t="shared" si="4"/>
        <v>774</v>
      </c>
      <c r="F83" s="18">
        <f t="shared" si="5"/>
        <v>3878.8236000000002</v>
      </c>
    </row>
    <row r="84" spans="1:8" hidden="1" x14ac:dyDescent="0.25">
      <c r="A84" s="15" t="str">
        <f>IFERROR(VLOOKUP(B84,[2]Availability!$A:$H,4,FALSE),"No Info")</f>
        <v>End of life</v>
      </c>
      <c r="B84" s="14" t="s">
        <v>29</v>
      </c>
      <c r="C84" s="16" t="str">
        <f>VLOOKUP(B84,[2]Telefoane!$B:$C,2,0)</f>
        <v>iPhone 12 64GB Rosu</v>
      </c>
      <c r="D84" s="17">
        <f>IFERROR(VLOOKUP($B84,[2]Telefoane!$B$1:$BK$65549,60,0),"-")</f>
        <v>650.41999999999996</v>
      </c>
      <c r="E84" s="17">
        <f t="shared" si="4"/>
        <v>774</v>
      </c>
      <c r="F84" s="18">
        <f t="shared" si="5"/>
        <v>3878.8236000000002</v>
      </c>
    </row>
    <row r="85" spans="1:8" hidden="1" x14ac:dyDescent="0.25">
      <c r="A85" s="15" t="str">
        <f>IFERROR(VLOOKUP(B85,[2]Availability!$A:$H,4,FALSE),"No Info")</f>
        <v>End of life</v>
      </c>
      <c r="B85" s="14" t="s">
        <v>30</v>
      </c>
      <c r="C85" s="16" t="str">
        <f>VLOOKUP(B85,[2]Telefoane!$B:$C,2,0)</f>
        <v>iPhone 12 64GB Verde</v>
      </c>
      <c r="D85" s="17">
        <f>IFERROR(VLOOKUP($B85,[2]Telefoane!$B$1:$BK$65549,60,0),"-")</f>
        <v>650.41999999999996</v>
      </c>
      <c r="E85" s="17">
        <f t="shared" si="4"/>
        <v>774</v>
      </c>
      <c r="F85" s="18">
        <f t="shared" si="5"/>
        <v>3878.8236000000002</v>
      </c>
    </row>
    <row r="86" spans="1:8" hidden="1" x14ac:dyDescent="0.25">
      <c r="A86" s="15" t="str">
        <f>IFERROR(VLOOKUP(B86,[2]Availability!$A:$H,4,FALSE),"No Info")</f>
        <v>End of life</v>
      </c>
      <c r="B86" s="14" t="s">
        <v>84</v>
      </c>
      <c r="C86" s="16" t="str">
        <f>VLOOKUP(B86,[2]Telefoane!$B:$C,2,0)</f>
        <v>iPhone 12 64GB Verde On Demand</v>
      </c>
      <c r="D86" s="17">
        <f>IFERROR(VLOOKUP($B86,[2]Telefoane!$B$1:$BK$65549,60,0),"-")</f>
        <v>650.41999999999996</v>
      </c>
      <c r="E86" s="17">
        <f t="shared" si="4"/>
        <v>774</v>
      </c>
      <c r="F86" s="18">
        <f t="shared" si="5"/>
        <v>3878.8236000000002</v>
      </c>
    </row>
    <row r="87" spans="1:8" x14ac:dyDescent="0.25">
      <c r="A87" s="15" t="str">
        <f>IFERROR(VLOOKUP(B87,[2]Availability!$A:$H,4,FALSE),"No Info")</f>
        <v>In portfolio</v>
      </c>
      <c r="B87" s="14" t="s">
        <v>50</v>
      </c>
      <c r="C87" s="16" t="str">
        <f>VLOOKUP(B87,[2]Telefoane!$B:$C,2,0)</f>
        <v>iPhone 12 64GB Violet 5G</v>
      </c>
      <c r="D87" s="17">
        <f>IFERROR(VLOOKUP($B87,[2]Telefoane!$B$1:$BK$65549,60,0),"-")</f>
        <v>650.41999999999996</v>
      </c>
      <c r="E87" s="17">
        <f t="shared" si="4"/>
        <v>774</v>
      </c>
      <c r="F87" s="18">
        <f t="shared" si="5"/>
        <v>3878.8236000000002</v>
      </c>
    </row>
    <row r="88" spans="1:8" hidden="1" x14ac:dyDescent="0.25">
      <c r="A88" s="15" t="str">
        <f>IFERROR(VLOOKUP(B88,[2]Availability!$A:$H,4,FALSE),"No Info")</f>
        <v>End of life</v>
      </c>
      <c r="B88" s="14" t="s">
        <v>31</v>
      </c>
      <c r="C88" s="16" t="str">
        <f>VLOOKUP(B88,[2]Telefoane!$B:$C,2,0)</f>
        <v>iPhone 12 mini 128GB Albastru</v>
      </c>
      <c r="D88" s="17">
        <f>IFERROR(VLOOKUP($B88,[2]Telefoane!$B$1:$BK$65549,60,0),"-")</f>
        <v>592.44000000000005</v>
      </c>
      <c r="E88" s="17">
        <f t="shared" si="4"/>
        <v>705</v>
      </c>
      <c r="F88" s="18">
        <f t="shared" si="5"/>
        <v>3533.0370000000003</v>
      </c>
    </row>
    <row r="89" spans="1:8" hidden="1" x14ac:dyDescent="0.25">
      <c r="A89" s="15" t="str">
        <f>IFERROR(VLOOKUP(B89,[2]Availability!$A:$H,4,FALSE),"No Info")</f>
        <v>End of life</v>
      </c>
      <c r="B89" s="14" t="s">
        <v>32</v>
      </c>
      <c r="C89" s="16" t="str">
        <f>VLOOKUP(B89,[2]Telefoane!$B:$C,2,0)</f>
        <v>iPhone 12 mini 128GB Negru</v>
      </c>
      <c r="D89" s="17">
        <f>IFERROR(VLOOKUP($B89,[2]Telefoane!$B$1:$BK$65549,60,0),"-")</f>
        <v>592.44000000000005</v>
      </c>
      <c r="E89" s="17">
        <f t="shared" si="4"/>
        <v>705</v>
      </c>
      <c r="F89" s="18">
        <f t="shared" si="5"/>
        <v>3533.0370000000003</v>
      </c>
    </row>
    <row r="90" spans="1:8" hidden="1" x14ac:dyDescent="0.25">
      <c r="A90" s="15" t="str">
        <f>IFERROR(VLOOKUP(B90,[2]Availability!$A:$H,4,FALSE),"No Info")</f>
        <v>End of life</v>
      </c>
      <c r="B90" s="14" t="s">
        <v>33</v>
      </c>
      <c r="C90" s="16" t="str">
        <f>VLOOKUP(B90,[2]Telefoane!$B:$C,2,0)</f>
        <v>iPhone 12 mini 128GB Rosu</v>
      </c>
      <c r="D90" s="17">
        <f>IFERROR(VLOOKUP($B90,[2]Telefoane!$B$1:$BK$65549,60,0),"-")</f>
        <v>592.44000000000005</v>
      </c>
      <c r="E90" s="17">
        <f t="shared" si="4"/>
        <v>705</v>
      </c>
      <c r="F90" s="18">
        <f t="shared" si="5"/>
        <v>3533.0370000000003</v>
      </c>
    </row>
    <row r="91" spans="1:8" ht="14.4" hidden="1" x14ac:dyDescent="0.25">
      <c r="A91" s="15" t="str">
        <f>IFERROR(VLOOKUP(B91,[2]Availability!$A:$H,4,FALSE),"No Info")</f>
        <v>End of life</v>
      </c>
      <c r="B91" s="14" t="s">
        <v>38</v>
      </c>
      <c r="C91" s="16" t="str">
        <f>VLOOKUP(B91,[2]Telefoane!$B:$C,2,0)</f>
        <v>iPhone 12 mini 256GB Albastru</v>
      </c>
      <c r="D91" s="17">
        <f>IFERROR(VLOOKUP($B91,[2]Telefoane!$B$1:$BK$65549,60,0),"-")</f>
        <v>805.99</v>
      </c>
      <c r="E91" s="17">
        <f t="shared" si="4"/>
        <v>959.13</v>
      </c>
      <c r="F91" s="18">
        <f t="shared" si="5"/>
        <v>4806.5840820000003</v>
      </c>
      <c r="H91" s="24"/>
    </row>
    <row r="92" spans="1:8" hidden="1" x14ac:dyDescent="0.25">
      <c r="A92" s="15" t="str">
        <f>IFERROR(VLOOKUP(B92,[2]Availability!$A:$H,4,FALSE),"No Info")</f>
        <v>End of life</v>
      </c>
      <c r="B92" s="14" t="s">
        <v>34</v>
      </c>
      <c r="C92" s="16" t="str">
        <f>VLOOKUP(B92,[2]Telefoane!$B:$C,2,0)</f>
        <v>iPhone 12 mini 64GB Albastru</v>
      </c>
      <c r="D92" s="17">
        <f>IFERROR(VLOOKUP($B92,[2]Telefoane!$B$1:$BK$65549,60,0),"-")</f>
        <v>552.11</v>
      </c>
      <c r="E92" s="17">
        <f t="shared" si="4"/>
        <v>657.01</v>
      </c>
      <c r="F92" s="18">
        <f t="shared" si="5"/>
        <v>3292.539914</v>
      </c>
    </row>
    <row r="93" spans="1:8" hidden="1" x14ac:dyDescent="0.25">
      <c r="A93" s="15" t="str">
        <f>IFERROR(VLOOKUP(B93,[2]Availability!$A:$H,4,FALSE),"No Info")</f>
        <v>End of life</v>
      </c>
      <c r="B93" s="14" t="s">
        <v>35</v>
      </c>
      <c r="C93" s="16" t="str">
        <f>VLOOKUP(B93,[2]Telefoane!$B:$C,2,0)</f>
        <v>iPhone 12 mini 64GB Negru</v>
      </c>
      <c r="D93" s="17">
        <f>IFERROR(VLOOKUP($B93,[2]Telefoane!$B$1:$BK$65549,60,0),"-")</f>
        <v>552.11</v>
      </c>
      <c r="E93" s="17">
        <f t="shared" si="4"/>
        <v>657.01</v>
      </c>
      <c r="F93" s="18">
        <f t="shared" si="5"/>
        <v>3292.539914</v>
      </c>
    </row>
    <row r="94" spans="1:8" hidden="1" x14ac:dyDescent="0.25">
      <c r="A94" s="15" t="str">
        <f>IFERROR(VLOOKUP(B94,[2]Availability!$A:$H,4,FALSE),"No Info")</f>
        <v>End of life</v>
      </c>
      <c r="B94" s="14" t="s">
        <v>36</v>
      </c>
      <c r="C94" s="16" t="str">
        <f>VLOOKUP(B94,[2]Telefoane!$B:$C,2,0)</f>
        <v>iPhone 12 mini 64GB Rosu</v>
      </c>
      <c r="D94" s="17">
        <f>IFERROR(VLOOKUP($B94,[2]Telefoane!$B$1:$BK$65549,60,0),"-")</f>
        <v>552.11</v>
      </c>
      <c r="E94" s="17">
        <f t="shared" si="4"/>
        <v>657.01</v>
      </c>
      <c r="F94" s="18">
        <f t="shared" si="5"/>
        <v>3292.539914</v>
      </c>
    </row>
    <row r="95" spans="1:8" hidden="1" x14ac:dyDescent="0.25">
      <c r="A95" s="15" t="str">
        <f>IFERROR(VLOOKUP(B95,[2]Availability!$A:$H,4,FALSE),"No Info")</f>
        <v>End of life</v>
      </c>
      <c r="B95" s="14" t="s">
        <v>49</v>
      </c>
      <c r="C95" s="16" t="str">
        <f>VLOOKUP(B95,[2]Telefoane!$B:$C,2,0)</f>
        <v>iPhone 12 mini 64GB Violet 5G</v>
      </c>
      <c r="D95" s="17">
        <f>IFERROR(VLOOKUP($B95,[2]Telefoane!$B$1:$BK$65549,60,0),"-")</f>
        <v>552.11</v>
      </c>
      <c r="E95" s="17">
        <f t="shared" si="4"/>
        <v>657.01</v>
      </c>
      <c r="F95" s="18">
        <f t="shared" si="5"/>
        <v>3292.539914</v>
      </c>
    </row>
    <row r="96" spans="1:8" x14ac:dyDescent="0.25">
      <c r="A96" s="15" t="str">
        <f>IFERROR(VLOOKUP(B96,[2]Availability!$A:$H,4,FALSE),"No Info")</f>
        <v>In portfolio</v>
      </c>
      <c r="B96" s="23" t="s">
        <v>94</v>
      </c>
      <c r="C96" s="16" t="str">
        <f>VLOOKUP(B96,[2]Telefoane!$B:$C,2,0)</f>
        <v>Iphone 13 128GB Blue 5G</v>
      </c>
      <c r="D96" s="17">
        <f>IFERROR(VLOOKUP($B96,[2]Telefoane!$B$1:$BK$65549,60,0),"-")</f>
        <v>732.77</v>
      </c>
      <c r="E96" s="17">
        <f t="shared" si="4"/>
        <v>872</v>
      </c>
      <c r="F96" s="18">
        <f t="shared" si="5"/>
        <v>4369.9408000000003</v>
      </c>
    </row>
    <row r="97" spans="1:6" hidden="1" x14ac:dyDescent="0.25">
      <c r="A97" s="15" t="str">
        <f>IFERROR(VLOOKUP(B97,[2]Availability!$A:$H,4,FALSE),"No Info")</f>
        <v>End of life</v>
      </c>
      <c r="B97" s="23" t="s">
        <v>219</v>
      </c>
      <c r="C97" s="16" t="str">
        <f>VLOOKUP(B97,[2]Telefoane!$B:$C,2,0)</f>
        <v>iPhone 13 128GB Green 5G</v>
      </c>
      <c r="D97" s="17">
        <f>IFERROR(VLOOKUP($B97,[2]Telefoane!$B$1:$BK$65549,60,0),"-")</f>
        <v>732.77</v>
      </c>
      <c r="E97" s="17">
        <f t="shared" si="4"/>
        <v>872</v>
      </c>
      <c r="F97" s="18">
        <f t="shared" si="5"/>
        <v>4369.9408000000003</v>
      </c>
    </row>
    <row r="98" spans="1:6" x14ac:dyDescent="0.25">
      <c r="A98" s="15" t="str">
        <f>IFERROR(VLOOKUP(B98,[2]Availability!$A:$H,4,FALSE),"No Info")</f>
        <v>In portfolio</v>
      </c>
      <c r="B98" s="23" t="s">
        <v>90</v>
      </c>
      <c r="C98" s="16" t="str">
        <f>VLOOKUP(B98,[2]Telefoane!$B:$C,2,0)</f>
        <v>Iphone 13 128GB Midnight 5G</v>
      </c>
      <c r="D98" s="17">
        <f>IFERROR(VLOOKUP($B98,[2]Telefoane!$B$1:$BK$65549,60,0),"-")</f>
        <v>732.77</v>
      </c>
      <c r="E98" s="17">
        <f t="shared" si="4"/>
        <v>872</v>
      </c>
      <c r="F98" s="18">
        <f t="shared" si="5"/>
        <v>4369.9408000000003</v>
      </c>
    </row>
    <row r="99" spans="1:6" hidden="1" x14ac:dyDescent="0.25">
      <c r="A99" s="15" t="str">
        <f>IFERROR(VLOOKUP(B99,[2]Availability!$A:$H,4,FALSE),"No Info")</f>
        <v>End of life</v>
      </c>
      <c r="B99" s="23" t="s">
        <v>92</v>
      </c>
      <c r="C99" s="16" t="str">
        <f>VLOOKUP(B99,[2]Telefoane!$B:$C,2,0)</f>
        <v>Iphone 13 128GB Pink 5G</v>
      </c>
      <c r="D99" s="17">
        <f>IFERROR(VLOOKUP($B99,[2]Telefoane!$B$1:$BK$65549,60,0),"-")</f>
        <v>732.77</v>
      </c>
      <c r="E99" s="17">
        <f t="shared" si="4"/>
        <v>872</v>
      </c>
      <c r="F99" s="18">
        <f t="shared" si="5"/>
        <v>4369.9408000000003</v>
      </c>
    </row>
    <row r="100" spans="1:6" x14ac:dyDescent="0.25">
      <c r="A100" s="15" t="str">
        <f>IFERROR(VLOOKUP(B100,[2]Availability!$A:$H,4,FALSE),"No Info")</f>
        <v>On demand</v>
      </c>
      <c r="B100" s="23" t="s">
        <v>93</v>
      </c>
      <c r="C100" s="16" t="str">
        <f>VLOOKUP(B100,[2]Telefoane!$B:$C,2,0)</f>
        <v>Iphone 13 128GB Red 5G</v>
      </c>
      <c r="D100" s="17">
        <f>IFERROR(VLOOKUP($B100,[2]Telefoane!$B$1:$BK$65549,60,0),"-")</f>
        <v>732.77</v>
      </c>
      <c r="E100" s="17">
        <f t="shared" si="4"/>
        <v>872</v>
      </c>
      <c r="F100" s="18">
        <f t="shared" si="5"/>
        <v>4369.9408000000003</v>
      </c>
    </row>
    <row r="101" spans="1:6" hidden="1" x14ac:dyDescent="0.25">
      <c r="A101" s="15" t="str">
        <f>IFERROR(VLOOKUP(B101,[2]Availability!$A:$H,4,FALSE),"No Info")</f>
        <v>End of life</v>
      </c>
      <c r="B101" s="23" t="s">
        <v>91</v>
      </c>
      <c r="C101" s="16" t="str">
        <f>VLOOKUP(B101,[2]Telefoane!$B:$C,2,0)</f>
        <v>Iphone 13 128GB Starlight 5G</v>
      </c>
      <c r="D101" s="17">
        <f>IFERROR(VLOOKUP($B101,[2]Telefoane!$B$1:$BK$65549,60,0),"-")</f>
        <v>732.77</v>
      </c>
      <c r="E101" s="17">
        <f t="shared" si="4"/>
        <v>872</v>
      </c>
      <c r="F101" s="18">
        <f t="shared" si="5"/>
        <v>4369.9408000000003</v>
      </c>
    </row>
    <row r="102" spans="1:6" x14ac:dyDescent="0.25">
      <c r="A102" s="15" t="str">
        <f>IFERROR(VLOOKUP(B102,[2]Availability!$A:$H,4,FALSE),"No Info")</f>
        <v>On demand</v>
      </c>
      <c r="B102" s="23" t="s">
        <v>99</v>
      </c>
      <c r="C102" s="16" t="str">
        <f>VLOOKUP(B102,[2]Telefoane!$B:$C,2,0)</f>
        <v>Iphone 13 256GB Blue 5G</v>
      </c>
      <c r="D102" s="17">
        <f>IFERROR(VLOOKUP($B102,[2]Telefoane!$B$1:$BK$65549,60,0),"-")</f>
        <v>830.25</v>
      </c>
      <c r="E102" s="17">
        <f t="shared" si="4"/>
        <v>988</v>
      </c>
      <c r="F102" s="18">
        <f t="shared" si="5"/>
        <v>4951.2632000000003</v>
      </c>
    </row>
    <row r="103" spans="1:6" hidden="1" x14ac:dyDescent="0.25">
      <c r="A103" s="15" t="str">
        <f>IFERROR(VLOOKUP(B103,[2]Availability!$A:$H,4,FALSE),"No Info")</f>
        <v>End of life</v>
      </c>
      <c r="B103" s="23" t="s">
        <v>220</v>
      </c>
      <c r="C103" s="16" t="str">
        <f>VLOOKUP(B103,[2]Telefoane!$B:$C,2,0)</f>
        <v>iPhone 13 256GB Green 5G</v>
      </c>
      <c r="D103" s="17">
        <f>IFERROR(VLOOKUP($B103,[2]Telefoane!$B$1:$BK$65549,60,0),"-")</f>
        <v>830.25</v>
      </c>
      <c r="E103" s="17">
        <f t="shared" si="4"/>
        <v>988</v>
      </c>
      <c r="F103" s="18">
        <f t="shared" si="5"/>
        <v>4951.2632000000003</v>
      </c>
    </row>
    <row r="104" spans="1:6" x14ac:dyDescent="0.25">
      <c r="A104" s="15" t="str">
        <f>IFERROR(VLOOKUP(B104,[2]Availability!$A:$H,4,FALSE),"No Info")</f>
        <v>In portfolio</v>
      </c>
      <c r="B104" s="23" t="s">
        <v>95</v>
      </c>
      <c r="C104" s="16" t="str">
        <f>VLOOKUP(B104,[2]Telefoane!$B:$C,2,0)</f>
        <v>Iphone 13 256GB Midnight 5G</v>
      </c>
      <c r="D104" s="17">
        <f>IFERROR(VLOOKUP($B104,[2]Telefoane!$B$1:$BK$65549,60,0),"-")</f>
        <v>830.25</v>
      </c>
      <c r="E104" s="17">
        <f t="shared" si="4"/>
        <v>988</v>
      </c>
      <c r="F104" s="18">
        <f t="shared" si="5"/>
        <v>4951.2632000000003</v>
      </c>
    </row>
    <row r="105" spans="1:6" hidden="1" x14ac:dyDescent="0.25">
      <c r="A105" s="15" t="str">
        <f>IFERROR(VLOOKUP(B105,[2]Availability!$A:$H,4,FALSE),"No Info")</f>
        <v>End of life</v>
      </c>
      <c r="B105" s="23" t="s">
        <v>97</v>
      </c>
      <c r="C105" s="16" t="str">
        <f>VLOOKUP(B105,[2]Telefoane!$B:$C,2,0)</f>
        <v>Iphone 13 256GB Pink 5G</v>
      </c>
      <c r="D105" s="17">
        <f>IFERROR(VLOOKUP($B105,[2]Telefoane!$B$1:$BK$65549,60,0),"-")</f>
        <v>830.25</v>
      </c>
      <c r="E105" s="17">
        <f t="shared" si="4"/>
        <v>988</v>
      </c>
      <c r="F105" s="18">
        <f t="shared" si="5"/>
        <v>4951.2632000000003</v>
      </c>
    </row>
    <row r="106" spans="1:6" hidden="1" x14ac:dyDescent="0.25">
      <c r="A106" s="15" t="str">
        <f>IFERROR(VLOOKUP(B106,[2]Availability!$A:$H,4,FALSE),"No Info")</f>
        <v>End of life</v>
      </c>
      <c r="B106" s="23" t="s">
        <v>98</v>
      </c>
      <c r="C106" s="16" t="str">
        <f>VLOOKUP(B106,[2]Telefoane!$B:$C,2,0)</f>
        <v>Iphone 13 256GB Red 5G</v>
      </c>
      <c r="D106" s="17">
        <f>IFERROR(VLOOKUP($B106,[2]Telefoane!$B$1:$BK$65549,60,0),"-")</f>
        <v>830.25</v>
      </c>
      <c r="E106" s="17">
        <f t="shared" si="4"/>
        <v>988</v>
      </c>
      <c r="F106" s="18">
        <f t="shared" si="5"/>
        <v>4951.2632000000003</v>
      </c>
    </row>
    <row r="107" spans="1:6" hidden="1" x14ac:dyDescent="0.25">
      <c r="A107" s="15" t="str">
        <f>IFERROR(VLOOKUP(B107,[2]Availability!$A:$H,4,FALSE),"No Info")</f>
        <v>End of life</v>
      </c>
      <c r="B107" s="23" t="s">
        <v>96</v>
      </c>
      <c r="C107" s="16" t="str">
        <f>VLOOKUP(B107,[2]Telefoane!$B:$C,2,0)</f>
        <v>Iphone 13 256GB Starlight 5G</v>
      </c>
      <c r="D107" s="17">
        <f>IFERROR(VLOOKUP($B107,[2]Telefoane!$B$1:$BK$65549,60,0),"-")</f>
        <v>830.25</v>
      </c>
      <c r="E107" s="17">
        <f t="shared" si="4"/>
        <v>988</v>
      </c>
      <c r="F107" s="18">
        <f t="shared" si="5"/>
        <v>4951.2632000000003</v>
      </c>
    </row>
    <row r="108" spans="1:6" hidden="1" x14ac:dyDescent="0.25">
      <c r="A108" s="15" t="str">
        <f>IFERROR(VLOOKUP(B108,[2]Availability!$A:$H,4,FALSE),"No Info")</f>
        <v>End of life</v>
      </c>
      <c r="B108" s="23" t="s">
        <v>221</v>
      </c>
      <c r="C108" s="16" t="str">
        <f>VLOOKUP(B108,[2]Telefoane!$B:$C,2,0)</f>
        <v>iPhone 13 512GB Green 5G</v>
      </c>
      <c r="D108" s="17">
        <f>IFERROR(VLOOKUP($B108,[2]Telefoane!$B$1:$BK$65549,60,0),"-")</f>
        <v>1017.65</v>
      </c>
      <c r="E108" s="17">
        <f t="shared" si="4"/>
        <v>1211</v>
      </c>
      <c r="F108" s="18">
        <f t="shared" si="5"/>
        <v>6068.8054000000002</v>
      </c>
    </row>
    <row r="109" spans="1:6" x14ac:dyDescent="0.25">
      <c r="A109" s="15" t="str">
        <f>IFERROR(VLOOKUP(B109,[2]Availability!$A:$H,4,FALSE),"No Info")</f>
        <v>In portfolio</v>
      </c>
      <c r="B109" s="23" t="s">
        <v>100</v>
      </c>
      <c r="C109" s="16" t="str">
        <f>VLOOKUP(B109,[2]Telefoane!$B:$C,2,0)</f>
        <v>Iphone 13 512GB Midnight 5G</v>
      </c>
      <c r="D109" s="17">
        <f>IFERROR(VLOOKUP($B109,[2]Telefoane!$B$1:$BK$65549,60,0),"-")</f>
        <v>1017.65</v>
      </c>
      <c r="E109" s="17">
        <f t="shared" si="4"/>
        <v>1211</v>
      </c>
      <c r="F109" s="18">
        <f t="shared" si="5"/>
        <v>6068.8054000000002</v>
      </c>
    </row>
    <row r="110" spans="1:6" hidden="1" x14ac:dyDescent="0.25">
      <c r="A110" s="15" t="str">
        <f>IFERROR(VLOOKUP(B110,[2]Availability!$A:$H,4,FALSE),"No Info")</f>
        <v>End of life</v>
      </c>
      <c r="B110" s="23" t="s">
        <v>102</v>
      </c>
      <c r="C110" s="16" t="str">
        <f>VLOOKUP(B110,[2]Telefoane!$B:$C,2,0)</f>
        <v>Iphone 13 512GB Pink 5G</v>
      </c>
      <c r="D110" s="17">
        <f>IFERROR(VLOOKUP($B110,[2]Telefoane!$B$1:$BK$65549,60,0),"-")</f>
        <v>1017.65</v>
      </c>
      <c r="E110" s="17">
        <f t="shared" si="4"/>
        <v>1211</v>
      </c>
      <c r="F110" s="18">
        <f t="shared" si="5"/>
        <v>6068.8054000000002</v>
      </c>
    </row>
    <row r="111" spans="1:6" hidden="1" x14ac:dyDescent="0.25">
      <c r="A111" s="15" t="str">
        <f>IFERROR(VLOOKUP(B111,[2]Availability!$A:$H,4,FALSE),"No Info")</f>
        <v>End of life</v>
      </c>
      <c r="B111" s="23" t="s">
        <v>101</v>
      </c>
      <c r="C111" s="16" t="str">
        <f>VLOOKUP(B111,[2]Telefoane!$B:$C,2,0)</f>
        <v>Iphone 13 512GB Starlight 5G</v>
      </c>
      <c r="D111" s="17">
        <f>IFERROR(VLOOKUP($B111,[2]Telefoane!$B$1:$BK$65549,60,0),"-")</f>
        <v>1017.65</v>
      </c>
      <c r="E111" s="17">
        <f t="shared" si="4"/>
        <v>1211</v>
      </c>
      <c r="F111" s="18">
        <f t="shared" si="5"/>
        <v>6068.8054000000002</v>
      </c>
    </row>
    <row r="112" spans="1:6" hidden="1" x14ac:dyDescent="0.25">
      <c r="A112" s="15" t="str">
        <f>IFERROR(VLOOKUP(B112,[2]Availability!$A:$H,4,FALSE),"No Info")</f>
        <v>End of life</v>
      </c>
      <c r="B112" s="23" t="s">
        <v>106</v>
      </c>
      <c r="C112" s="16" t="str">
        <f>VLOOKUP(B112,[2]Telefoane!$B:$C,2,0)</f>
        <v>Iphone 13 mini 128GB Blue 5G</v>
      </c>
      <c r="D112" s="17">
        <f>IFERROR(VLOOKUP($B112,[2]Telefoane!$B$1:$BK$65549,60,0),"-")</f>
        <v>652.1</v>
      </c>
      <c r="E112" s="17">
        <f t="shared" si="4"/>
        <v>776</v>
      </c>
      <c r="F112" s="18">
        <f t="shared" si="5"/>
        <v>3888.8463999999999</v>
      </c>
    </row>
    <row r="113" spans="1:6" hidden="1" x14ac:dyDescent="0.25">
      <c r="A113" s="15" t="str">
        <f>IFERROR(VLOOKUP(B113,[2]Availability!$A:$H,4,FALSE),"No Info")</f>
        <v>End of life</v>
      </c>
      <c r="B113" s="23" t="s">
        <v>222</v>
      </c>
      <c r="C113" s="16" t="str">
        <f>VLOOKUP(B113,[2]Telefoane!$B:$C,2,0)</f>
        <v>iPhone 13 mini 128GB Green 5G</v>
      </c>
      <c r="D113" s="17">
        <f>IFERROR(VLOOKUP($B113,[2]Telefoane!$B$1:$BK$65549,60,0),"-")</f>
        <v>652.1</v>
      </c>
      <c r="E113" s="17">
        <f t="shared" si="4"/>
        <v>776</v>
      </c>
      <c r="F113" s="18">
        <f t="shared" si="5"/>
        <v>3888.8463999999999</v>
      </c>
    </row>
    <row r="114" spans="1:6" x14ac:dyDescent="0.25">
      <c r="A114" s="15" t="str">
        <f>IFERROR(VLOOKUP(B114,[2]Availability!$A:$H,4,FALSE),"No Info")</f>
        <v>In portfolio</v>
      </c>
      <c r="B114" s="23" t="s">
        <v>103</v>
      </c>
      <c r="C114" s="16" t="str">
        <f>VLOOKUP(B114,[2]Telefoane!$B:$C,2,0)</f>
        <v>Iphone 13 mini 128GB Midnight 5G</v>
      </c>
      <c r="D114" s="17">
        <f>IFERROR(VLOOKUP($B114,[2]Telefoane!$B$1:$BK$65549,60,0),"-")</f>
        <v>652.1</v>
      </c>
      <c r="E114" s="17">
        <f t="shared" si="4"/>
        <v>776</v>
      </c>
      <c r="F114" s="18">
        <f t="shared" si="5"/>
        <v>3888.8463999999999</v>
      </c>
    </row>
    <row r="115" spans="1:6" hidden="1" x14ac:dyDescent="0.25">
      <c r="A115" s="15" t="str">
        <f>IFERROR(VLOOKUP(B115,[2]Availability!$A:$H,4,FALSE),"No Info")</f>
        <v>End of life</v>
      </c>
      <c r="B115" s="23" t="s">
        <v>104</v>
      </c>
      <c r="C115" s="16" t="str">
        <f>VLOOKUP(B115,[2]Telefoane!$B:$C,2,0)</f>
        <v>Iphone 13 mini 128GB Pink 5G</v>
      </c>
      <c r="D115" s="17">
        <f>IFERROR(VLOOKUP($B115,[2]Telefoane!$B$1:$BK$65549,60,0),"-")</f>
        <v>652.1</v>
      </c>
      <c r="E115" s="17">
        <f t="shared" si="4"/>
        <v>776</v>
      </c>
      <c r="F115" s="18">
        <f t="shared" si="5"/>
        <v>3888.8463999999999</v>
      </c>
    </row>
    <row r="116" spans="1:6" hidden="1" x14ac:dyDescent="0.25">
      <c r="A116" s="15" t="str">
        <f>IFERROR(VLOOKUP(B116,[2]Availability!$A:$H,4,FALSE),"No Info")</f>
        <v>End of life</v>
      </c>
      <c r="B116" s="23" t="s">
        <v>105</v>
      </c>
      <c r="C116" s="16" t="str">
        <f>VLOOKUP(B116,[2]Telefoane!$B:$C,2,0)</f>
        <v>Iphone 13 mini 128GB Red 5G</v>
      </c>
      <c r="D116" s="17">
        <f>IFERROR(VLOOKUP($B116,[2]Telefoane!$B$1:$BK$65549,60,0),"-")</f>
        <v>652.1</v>
      </c>
      <c r="E116" s="17">
        <f t="shared" si="4"/>
        <v>776</v>
      </c>
      <c r="F116" s="18">
        <f t="shared" si="5"/>
        <v>3888.8463999999999</v>
      </c>
    </row>
    <row r="117" spans="1:6" hidden="1" x14ac:dyDescent="0.25">
      <c r="A117" s="15" t="str">
        <f>IFERROR(VLOOKUP(B117,[2]Availability!$A:$H,4,FALSE),"No Info")</f>
        <v>End of life</v>
      </c>
      <c r="B117" s="23" t="s">
        <v>110</v>
      </c>
      <c r="C117" s="16" t="str">
        <f>VLOOKUP(B117,[2]Telefoane!$B:$C,2,0)</f>
        <v>Iphone 13 mini 256GB Blue 5G</v>
      </c>
      <c r="D117" s="17">
        <f>IFERROR(VLOOKUP($B117,[2]Telefoane!$B$1:$BK$65549,60,0),"-")</f>
        <v>749.58</v>
      </c>
      <c r="E117" s="17">
        <f t="shared" si="4"/>
        <v>892</v>
      </c>
      <c r="F117" s="18">
        <f t="shared" si="5"/>
        <v>4470.1688000000004</v>
      </c>
    </row>
    <row r="118" spans="1:6" hidden="1" x14ac:dyDescent="0.25">
      <c r="A118" s="15" t="str">
        <f>IFERROR(VLOOKUP(B118,[2]Availability!$A:$H,4,FALSE),"No Info")</f>
        <v>End of life</v>
      </c>
      <c r="B118" s="23" t="s">
        <v>223</v>
      </c>
      <c r="C118" s="16" t="str">
        <f>VLOOKUP(B118,[2]Telefoane!$B:$C,2,0)</f>
        <v>iPhone 13 mini 256GB Green 5G</v>
      </c>
      <c r="D118" s="17">
        <f>IFERROR(VLOOKUP($B118,[2]Telefoane!$B$1:$BK$65549,60,0),"-")</f>
        <v>749.58</v>
      </c>
      <c r="E118" s="17">
        <f t="shared" si="4"/>
        <v>892</v>
      </c>
      <c r="F118" s="18">
        <f t="shared" si="5"/>
        <v>4470.1688000000004</v>
      </c>
    </row>
    <row r="119" spans="1:6" x14ac:dyDescent="0.25">
      <c r="A119" s="15" t="str">
        <f>IFERROR(VLOOKUP(B119,[2]Availability!$A:$H,4,FALSE),"No Info")</f>
        <v>In portfolio</v>
      </c>
      <c r="B119" s="23" t="s">
        <v>107</v>
      </c>
      <c r="C119" s="16" t="str">
        <f>VLOOKUP(B119,[2]Telefoane!$B:$C,2,0)</f>
        <v>Iphone 13 mini 256GB Midnight 5G</v>
      </c>
      <c r="D119" s="17">
        <f>IFERROR(VLOOKUP($B119,[2]Telefoane!$B$1:$BK$65549,60,0),"-")</f>
        <v>749.58</v>
      </c>
      <c r="E119" s="17">
        <f t="shared" si="4"/>
        <v>892</v>
      </c>
      <c r="F119" s="18">
        <f t="shared" si="5"/>
        <v>4470.1688000000004</v>
      </c>
    </row>
    <row r="120" spans="1:6" hidden="1" x14ac:dyDescent="0.25">
      <c r="A120" s="15" t="str">
        <f>IFERROR(VLOOKUP(B120,[2]Availability!$A:$H,4,FALSE),"No Info")</f>
        <v>End of life</v>
      </c>
      <c r="B120" s="23" t="s">
        <v>108</v>
      </c>
      <c r="C120" s="16" t="str">
        <f>VLOOKUP(B120,[2]Telefoane!$B:$C,2,0)</f>
        <v>Iphone 13 mini 256GB Pink 5G</v>
      </c>
      <c r="D120" s="17">
        <f>IFERROR(VLOOKUP($B120,[2]Telefoane!$B$1:$BK$65549,60,0),"-")</f>
        <v>749.58</v>
      </c>
      <c r="E120" s="17">
        <f t="shared" si="4"/>
        <v>892</v>
      </c>
      <c r="F120" s="18">
        <f t="shared" si="5"/>
        <v>4470.1688000000004</v>
      </c>
    </row>
    <row r="121" spans="1:6" hidden="1" x14ac:dyDescent="0.25">
      <c r="A121" s="15" t="str">
        <f>IFERROR(VLOOKUP(B121,[2]Availability!$A:$H,4,FALSE),"No Info")</f>
        <v>End of life</v>
      </c>
      <c r="B121" s="23" t="s">
        <v>109</v>
      </c>
      <c r="C121" s="16" t="str">
        <f>VLOOKUP(B121,[2]Telefoane!$B:$C,2,0)</f>
        <v>Iphone 13 mini 256GB Red 5G</v>
      </c>
      <c r="D121" s="17">
        <f>IFERROR(VLOOKUP($B121,[2]Telefoane!$B$1:$BK$65549,60,0),"-")</f>
        <v>749.58</v>
      </c>
      <c r="E121" s="17">
        <f t="shared" si="4"/>
        <v>892</v>
      </c>
      <c r="F121" s="18">
        <f t="shared" si="5"/>
        <v>4470.1688000000004</v>
      </c>
    </row>
    <row r="122" spans="1:6" hidden="1" x14ac:dyDescent="0.25">
      <c r="A122" s="15" t="str">
        <f>IFERROR(VLOOKUP(B122,[2]Availability!$A:$H,4,FALSE),"No Info")</f>
        <v>End of life</v>
      </c>
      <c r="B122" s="23" t="s">
        <v>115</v>
      </c>
      <c r="C122" s="16" t="str">
        <f>VLOOKUP(B122,[2]Telefoane!$B:$C,2,0)</f>
        <v>Iphone 13 mini 512GB Blue 5G</v>
      </c>
      <c r="D122" s="17">
        <f>IFERROR(VLOOKUP($B122,[2]Telefoane!$B$1:$BK$65549,60,0),"-")</f>
        <v>935.29</v>
      </c>
      <c r="E122" s="17">
        <f t="shared" si="4"/>
        <v>1113</v>
      </c>
      <c r="F122" s="18">
        <f t="shared" si="5"/>
        <v>5577.6882000000005</v>
      </c>
    </row>
    <row r="123" spans="1:6" hidden="1" x14ac:dyDescent="0.25">
      <c r="A123" s="15" t="str">
        <f>IFERROR(VLOOKUP(B123,[2]Availability!$A:$H,4,FALSE),"No Info")</f>
        <v>End of life</v>
      </c>
      <c r="B123" s="23" t="s">
        <v>240</v>
      </c>
      <c r="C123" s="16" t="str">
        <f>VLOOKUP(B123,[2]Telefoane!$B:$C,2,0)</f>
        <v>iPhone 13 mini 512GB Green 5G</v>
      </c>
      <c r="D123" s="17">
        <f>IFERROR(VLOOKUP($B123,[2]Telefoane!$B$1:$BK$65549,60,0),"-")</f>
        <v>935.29</v>
      </c>
      <c r="E123" s="17">
        <f t="shared" si="4"/>
        <v>1113</v>
      </c>
      <c r="F123" s="18">
        <f t="shared" si="5"/>
        <v>5577.6882000000005</v>
      </c>
    </row>
    <row r="124" spans="1:6" x14ac:dyDescent="0.25">
      <c r="A124" s="15" t="str">
        <f>IFERROR(VLOOKUP(B124,[2]Availability!$A:$H,4,FALSE),"No Info")</f>
        <v>On demand</v>
      </c>
      <c r="B124" s="23" t="s">
        <v>111</v>
      </c>
      <c r="C124" s="16" t="str">
        <f>VLOOKUP(B124,[2]Telefoane!$B:$C,2,0)</f>
        <v>Iphone 13 mini 512GB Midnight 5G</v>
      </c>
      <c r="D124" s="17">
        <f>IFERROR(VLOOKUP($B124,[2]Telefoane!$B$1:$BK$65549,60,0),"-")</f>
        <v>935.29</v>
      </c>
      <c r="E124" s="17">
        <f t="shared" si="4"/>
        <v>1113</v>
      </c>
      <c r="F124" s="18">
        <f t="shared" si="5"/>
        <v>5577.6882000000005</v>
      </c>
    </row>
    <row r="125" spans="1:6" hidden="1" x14ac:dyDescent="0.25">
      <c r="A125" s="15" t="str">
        <f>IFERROR(VLOOKUP(B125,[2]Availability!$A:$H,4,FALSE),"No Info")</f>
        <v>End of life</v>
      </c>
      <c r="B125" s="23" t="s">
        <v>113</v>
      </c>
      <c r="C125" s="16" t="str">
        <f>VLOOKUP(B125,[2]Telefoane!$B:$C,2,0)</f>
        <v>Iphone 13 mini 512GB Pink 5G</v>
      </c>
      <c r="D125" s="17">
        <f>IFERROR(VLOOKUP($B125,[2]Telefoane!$B$1:$BK$65549,60,0),"-")</f>
        <v>935.29</v>
      </c>
      <c r="E125" s="17">
        <f t="shared" si="4"/>
        <v>1113</v>
      </c>
      <c r="F125" s="18">
        <f t="shared" si="5"/>
        <v>5577.6882000000005</v>
      </c>
    </row>
    <row r="126" spans="1:6" hidden="1" x14ac:dyDescent="0.25">
      <c r="A126" s="15" t="str">
        <f>IFERROR(VLOOKUP(B126,[2]Availability!$A:$H,4,FALSE),"No Info")</f>
        <v>End of life</v>
      </c>
      <c r="B126" s="23" t="s">
        <v>114</v>
      </c>
      <c r="C126" s="16" t="str">
        <f>VLOOKUP(B126,[2]Telefoane!$B:$C,2,0)</f>
        <v>Iphone 13 mini 512GB Red 5G</v>
      </c>
      <c r="D126" s="17">
        <f>IFERROR(VLOOKUP($B126,[2]Telefoane!$B$1:$BK$65549,60,0),"-")</f>
        <v>935.29</v>
      </c>
      <c r="E126" s="17">
        <f t="shared" si="4"/>
        <v>1113</v>
      </c>
      <c r="F126" s="18">
        <f t="shared" si="5"/>
        <v>5577.6882000000005</v>
      </c>
    </row>
    <row r="127" spans="1:6" hidden="1" x14ac:dyDescent="0.25">
      <c r="A127" s="15" t="str">
        <f>IFERROR(VLOOKUP(B127,[2]Availability!$A:$H,4,FALSE),"No Info")</f>
        <v>End of life</v>
      </c>
      <c r="B127" s="23" t="s">
        <v>112</v>
      </c>
      <c r="C127" s="16" t="str">
        <f>VLOOKUP(B127,[2]Telefoane!$B:$C,2,0)</f>
        <v>Iphone 13 mini 512GB Starlight 5G</v>
      </c>
      <c r="D127" s="17">
        <f>IFERROR(VLOOKUP($B127,[2]Telefoane!$B$1:$BK$65549,60,0),"-")</f>
        <v>935.29</v>
      </c>
      <c r="E127" s="17">
        <f t="shared" si="4"/>
        <v>1113</v>
      </c>
      <c r="F127" s="18">
        <f t="shared" si="5"/>
        <v>5577.6882000000005</v>
      </c>
    </row>
    <row r="128" spans="1:6" hidden="1" x14ac:dyDescent="0.25">
      <c r="A128" s="15" t="str">
        <f>IFERROR(VLOOKUP(B128,[2]Availability!$A:$H,4,FALSE),"No Info")</f>
        <v>End of life</v>
      </c>
      <c r="B128" s="23" t="s">
        <v>233</v>
      </c>
      <c r="C128" s="16" t="str">
        <f>VLOOKUP(B128,[2]Telefoane!$B:$C,2,0)</f>
        <v>iPhone 13 Pro 128GB Alpine Green 5G</v>
      </c>
      <c r="D128" s="17">
        <f>IFERROR(VLOOKUP($B128,[2]Telefoane!$B$1:$BK$65549,60,0),"-")</f>
        <v>935.29</v>
      </c>
      <c r="E128" s="17">
        <f t="shared" si="4"/>
        <v>1113</v>
      </c>
      <c r="F128" s="18">
        <f t="shared" si="5"/>
        <v>5577.6882000000005</v>
      </c>
    </row>
    <row r="129" spans="1:6" hidden="1" x14ac:dyDescent="0.25">
      <c r="A129" s="15" t="str">
        <f>IFERROR(VLOOKUP(B129,[2]Availability!$A:$H,4,FALSE),"No Info")</f>
        <v>End of life</v>
      </c>
      <c r="B129" s="23" t="s">
        <v>117</v>
      </c>
      <c r="C129" s="16" t="str">
        <f>VLOOKUP(B129,[2]Telefoane!$B:$C,2,0)</f>
        <v>Iphone 13 Pro 128GB Gold 5G</v>
      </c>
      <c r="D129" s="17">
        <f>IFERROR(VLOOKUP($B129,[2]Telefoane!$B$1:$BK$65549,60,0),"-")</f>
        <v>935.29</v>
      </c>
      <c r="E129" s="17">
        <f t="shared" si="4"/>
        <v>1113</v>
      </c>
      <c r="F129" s="18">
        <f t="shared" si="5"/>
        <v>5577.6882000000005</v>
      </c>
    </row>
    <row r="130" spans="1:6" hidden="1" x14ac:dyDescent="0.25">
      <c r="A130" s="15" t="str">
        <f>IFERROR(VLOOKUP(B130,[2]Availability!$A:$H,4,FALSE),"No Info")</f>
        <v>End of life</v>
      </c>
      <c r="B130" s="23" t="s">
        <v>116</v>
      </c>
      <c r="C130" s="16" t="str">
        <f>VLOOKUP(B130,[2]Telefoane!$B:$C,2,0)</f>
        <v>Iphone 13 Pro 128GB Graphite 5G</v>
      </c>
      <c r="D130" s="17">
        <f>IFERROR(VLOOKUP($B130,[2]Telefoane!$B$1:$BK$65549,60,0),"-")</f>
        <v>935.29</v>
      </c>
      <c r="E130" s="17">
        <f t="shared" si="4"/>
        <v>1113</v>
      </c>
      <c r="F130" s="18">
        <f t="shared" si="5"/>
        <v>5577.6882000000005</v>
      </c>
    </row>
    <row r="131" spans="1:6" hidden="1" x14ac:dyDescent="0.25">
      <c r="A131" s="15" t="str">
        <f>IFERROR(VLOOKUP(B131,[2]Availability!$A:$H,4,FALSE),"No Info")</f>
        <v>End of life</v>
      </c>
      <c r="B131" s="23" t="s">
        <v>118</v>
      </c>
      <c r="C131" s="16" t="str">
        <f>VLOOKUP(B131,[2]Telefoane!$B:$C,2,0)</f>
        <v>Iphone 13 Pro 128GB Sierra Blue 5G</v>
      </c>
      <c r="D131" s="17">
        <f>IFERROR(VLOOKUP($B131,[2]Telefoane!$B$1:$BK$65549,60,0),"-")</f>
        <v>935.29</v>
      </c>
      <c r="E131" s="17">
        <f t="shared" si="4"/>
        <v>1113</v>
      </c>
      <c r="F131" s="18">
        <f t="shared" si="5"/>
        <v>5577.6882000000005</v>
      </c>
    </row>
    <row r="132" spans="1:6" hidden="1" x14ac:dyDescent="0.25">
      <c r="A132" s="15" t="str">
        <f>IFERROR(VLOOKUP(B132,[2]Availability!$A:$H,4,FALSE),"No Info")</f>
        <v>End of life</v>
      </c>
      <c r="B132" s="23" t="s">
        <v>236</v>
      </c>
      <c r="C132" s="16" t="str">
        <f>VLOOKUP(B132,[2]Telefoane!$B:$C,2,0)</f>
        <v>iPhone 13 Pro 1TB Alpine Green 5G</v>
      </c>
      <c r="D132" s="17">
        <f>IFERROR(VLOOKUP($B132,[2]Telefoane!$B$1:$BK$65549,60,0),"-")</f>
        <v>1406.72</v>
      </c>
      <c r="E132" s="17">
        <f t="shared" si="4"/>
        <v>1674</v>
      </c>
      <c r="F132" s="18">
        <f t="shared" si="5"/>
        <v>8389.0835999999999</v>
      </c>
    </row>
    <row r="133" spans="1:6" hidden="1" x14ac:dyDescent="0.25">
      <c r="A133" s="15" t="str">
        <f>IFERROR(VLOOKUP(B133,[2]Availability!$A:$H,4,FALSE),"No Info")</f>
        <v>End of life</v>
      </c>
      <c r="B133" s="23" t="s">
        <v>125</v>
      </c>
      <c r="C133" s="16" t="str">
        <f>VLOOKUP(B133,[2]Telefoane!$B:$C,2,0)</f>
        <v>Iphone 13 Pro 1TB Graphite 5G</v>
      </c>
      <c r="D133" s="17">
        <f>IFERROR(VLOOKUP($B133,[2]Telefoane!$B$1:$BK$65549,60,0),"-")</f>
        <v>1406.72</v>
      </c>
      <c r="E133" s="17">
        <f t="shared" si="4"/>
        <v>1674</v>
      </c>
      <c r="F133" s="18">
        <f t="shared" si="5"/>
        <v>8389.0835999999999</v>
      </c>
    </row>
    <row r="134" spans="1:6" hidden="1" x14ac:dyDescent="0.25">
      <c r="A134" s="15" t="str">
        <f>IFERROR(VLOOKUP(B134,[2]Availability!$A:$H,4,FALSE),"No Info")</f>
        <v>End of life</v>
      </c>
      <c r="B134" s="23" t="s">
        <v>126</v>
      </c>
      <c r="C134" s="16" t="str">
        <f>VLOOKUP(B134,[2]Telefoane!$B:$C,2,0)</f>
        <v>Iphone 13 Pro 1TB Sierra Blue 5G</v>
      </c>
      <c r="D134" s="17">
        <f>IFERROR(VLOOKUP($B134,[2]Telefoane!$B$1:$BK$65549,60,0),"-")</f>
        <v>1406.72</v>
      </c>
      <c r="E134" s="17">
        <f t="shared" si="4"/>
        <v>1674</v>
      </c>
      <c r="F134" s="18">
        <f t="shared" si="5"/>
        <v>8389.0835999999999</v>
      </c>
    </row>
    <row r="135" spans="1:6" hidden="1" x14ac:dyDescent="0.25">
      <c r="A135" s="15" t="str">
        <f>IFERROR(VLOOKUP(B135,[2]Availability!$A:$H,4,FALSE),"No Info")</f>
        <v>End of life</v>
      </c>
      <c r="B135" s="23" t="s">
        <v>234</v>
      </c>
      <c r="C135" s="16" t="str">
        <f>VLOOKUP(B135,[2]Telefoane!$B:$C,2,0)</f>
        <v>iPhone 13 Pro 256GB Alpine Green 5G</v>
      </c>
      <c r="D135" s="17">
        <f>IFERROR(VLOOKUP($B135,[2]Telefoane!$B$1:$BK$65549,60,0),"-")</f>
        <v>1033.6099999999999</v>
      </c>
      <c r="E135" s="17">
        <f t="shared" si="4"/>
        <v>1230</v>
      </c>
      <c r="F135" s="18">
        <f t="shared" si="5"/>
        <v>6164.0219999999999</v>
      </c>
    </row>
    <row r="136" spans="1:6" hidden="1" x14ac:dyDescent="0.25">
      <c r="A136" s="15" t="str">
        <f>IFERROR(VLOOKUP(B136,[2]Availability!$A:$H,4,FALSE),"No Info")</f>
        <v>End of life</v>
      </c>
      <c r="B136" s="23" t="s">
        <v>122</v>
      </c>
      <c r="C136" s="16" t="str">
        <f>VLOOKUP(B136,[2]Telefoane!$B:$C,2,0)</f>
        <v>Iphone 13 Pro 256GB Gold 5G</v>
      </c>
      <c r="D136" s="17">
        <f>IFERROR(VLOOKUP($B136,[2]Telefoane!$B$1:$BK$65549,60,0),"-")</f>
        <v>1033.6099999999999</v>
      </c>
      <c r="E136" s="17">
        <f t="shared" ref="E136:E204" si="6">IFERROR(ROUND(D136*1.19,2),"-")</f>
        <v>1230</v>
      </c>
      <c r="F136" s="18">
        <f t="shared" ref="F136:F204" si="7">E136*$D$3</f>
        <v>6164.0219999999999</v>
      </c>
    </row>
    <row r="137" spans="1:6" hidden="1" x14ac:dyDescent="0.25">
      <c r="A137" s="15" t="str">
        <f>IFERROR(VLOOKUP(B137,[2]Availability!$A:$H,4,FALSE),"No Info")</f>
        <v>End of life</v>
      </c>
      <c r="B137" s="23" t="s">
        <v>119</v>
      </c>
      <c r="C137" s="16" t="str">
        <f>VLOOKUP(B137,[2]Telefoane!$B:$C,2,0)</f>
        <v>Iphone 13 Pro 256GB Graphite 5G</v>
      </c>
      <c r="D137" s="17">
        <f>IFERROR(VLOOKUP($B137,[2]Telefoane!$B$1:$BK$65549,60,0),"-")</f>
        <v>1033.6099999999999</v>
      </c>
      <c r="E137" s="17">
        <f t="shared" si="6"/>
        <v>1230</v>
      </c>
      <c r="F137" s="18">
        <f t="shared" si="7"/>
        <v>6164.0219999999999</v>
      </c>
    </row>
    <row r="138" spans="1:6" hidden="1" x14ac:dyDescent="0.25">
      <c r="A138" s="15" t="str">
        <f>IFERROR(VLOOKUP(B138,[2]Availability!$A:$H,4,FALSE),"No Info")</f>
        <v>End of life</v>
      </c>
      <c r="B138" s="23" t="s">
        <v>123</v>
      </c>
      <c r="C138" s="16" t="str">
        <f>VLOOKUP(B138,[2]Telefoane!$B:$C,2,0)</f>
        <v>Iphone 13 Pro 256GB Sierra Blue 5G</v>
      </c>
      <c r="D138" s="17">
        <f>IFERROR(VLOOKUP($B138,[2]Telefoane!$B$1:$BK$65549,60,0),"-")</f>
        <v>1033.6099999999999</v>
      </c>
      <c r="E138" s="17">
        <f t="shared" si="6"/>
        <v>1230</v>
      </c>
      <c r="F138" s="18">
        <f t="shared" si="7"/>
        <v>6164.0219999999999</v>
      </c>
    </row>
    <row r="139" spans="1:6" hidden="1" x14ac:dyDescent="0.25">
      <c r="A139" s="15" t="str">
        <f>IFERROR(VLOOKUP(B139,[2]Availability!$A:$H,4,FALSE),"No Info")</f>
        <v>End of life</v>
      </c>
      <c r="B139" s="23" t="s">
        <v>120</v>
      </c>
      <c r="C139" s="16" t="str">
        <f>VLOOKUP(B139,[2]Telefoane!$B:$C,2,0)</f>
        <v>Iphone 13 Pro 256GB Silver 5G</v>
      </c>
      <c r="D139" s="17">
        <f>IFERROR(VLOOKUP($B139,[2]Telefoane!$B$1:$BK$65549,60,0),"-")</f>
        <v>1033.6099999999999</v>
      </c>
      <c r="E139" s="17">
        <f t="shared" si="6"/>
        <v>1230</v>
      </c>
      <c r="F139" s="18">
        <f t="shared" si="7"/>
        <v>6164.0219999999999</v>
      </c>
    </row>
    <row r="140" spans="1:6" hidden="1" x14ac:dyDescent="0.25">
      <c r="A140" s="15" t="str">
        <f>IFERROR(VLOOKUP(B140,[2]Availability!$A:$H,4,FALSE),"No Info")</f>
        <v>End of life</v>
      </c>
      <c r="B140" s="16" t="s">
        <v>235</v>
      </c>
      <c r="C140" s="16" t="str">
        <f>VLOOKUP(B140,[2]Telefoane!$B:$C,2,0)</f>
        <v>iPhone 13 Pro 512GB Alpine Green 5G</v>
      </c>
      <c r="D140" s="17">
        <f>IFERROR(VLOOKUP($B140,[2]Telefoane!$B$1:$BK$65549,60,0),"-")</f>
        <v>1220.17</v>
      </c>
      <c r="E140" s="17">
        <f t="shared" si="6"/>
        <v>1452</v>
      </c>
      <c r="F140" s="18">
        <f t="shared" si="7"/>
        <v>7276.5528000000004</v>
      </c>
    </row>
    <row r="141" spans="1:6" hidden="1" x14ac:dyDescent="0.25">
      <c r="A141" s="15" t="str">
        <f>IFERROR(VLOOKUP(B141,[2]Availability!$A:$H,4,FALSE),"No Info")</f>
        <v>End of life</v>
      </c>
      <c r="B141" s="23" t="s">
        <v>121</v>
      </c>
      <c r="C141" s="16" t="str">
        <f>VLOOKUP(B141,[2]Telefoane!$B:$C,2,0)</f>
        <v>Iphone 13 Pro 512GB Graphite 5G</v>
      </c>
      <c r="D141" s="17">
        <f>IFERROR(VLOOKUP($B141,[2]Telefoane!$B$1:$BK$65549,60,0),"-")</f>
        <v>1220.17</v>
      </c>
      <c r="E141" s="17">
        <f t="shared" si="6"/>
        <v>1452</v>
      </c>
      <c r="F141" s="18">
        <f t="shared" si="7"/>
        <v>7276.5528000000004</v>
      </c>
    </row>
    <row r="142" spans="1:6" hidden="1" x14ac:dyDescent="0.25">
      <c r="A142" s="15" t="str">
        <f>IFERROR(VLOOKUP(B142,[2]Availability!$A:$H,4,FALSE),"No Info")</f>
        <v>End of life</v>
      </c>
      <c r="B142" s="23" t="s">
        <v>124</v>
      </c>
      <c r="C142" s="16" t="str">
        <f>VLOOKUP(B142,[2]Telefoane!$B:$C,2,0)</f>
        <v>Iphone 13 Pro 512GB Sierra Blue 5G</v>
      </c>
      <c r="D142" s="17">
        <f>IFERROR(VLOOKUP($B142,[2]Telefoane!$B$1:$BK$65549,60,0),"-")</f>
        <v>1220.17</v>
      </c>
      <c r="E142" s="17">
        <f t="shared" si="6"/>
        <v>1452</v>
      </c>
      <c r="F142" s="18">
        <f t="shared" si="7"/>
        <v>7276.5528000000004</v>
      </c>
    </row>
    <row r="143" spans="1:6" hidden="1" x14ac:dyDescent="0.25">
      <c r="A143" s="15" t="str">
        <f>IFERROR(VLOOKUP(B143,[2]Availability!$A:$H,4,FALSE),"No Info")</f>
        <v>End of life</v>
      </c>
      <c r="B143" s="23" t="s">
        <v>237</v>
      </c>
      <c r="C143" s="16" t="str">
        <f>VLOOKUP(B143,[2]Telefoane!$B:$C,2,0)</f>
        <v>iPhone 13 Pro Max 128GB Alpine Green 5G</v>
      </c>
      <c r="D143" s="17">
        <f>IFERROR(VLOOKUP($B143,[2]Telefoane!$B$1:$BK$65549,60,0),"-")</f>
        <v>1017.65</v>
      </c>
      <c r="E143" s="17">
        <f t="shared" si="6"/>
        <v>1211</v>
      </c>
      <c r="F143" s="18">
        <f t="shared" si="7"/>
        <v>6068.8054000000002</v>
      </c>
    </row>
    <row r="144" spans="1:6" hidden="1" x14ac:dyDescent="0.25">
      <c r="A144" s="15" t="str">
        <f>IFERROR(VLOOKUP(B144,[2]Availability!$A:$H,4,FALSE),"No Info")</f>
        <v>End of life</v>
      </c>
      <c r="B144" s="23" t="s">
        <v>239</v>
      </c>
      <c r="C144" s="16" t="str">
        <f>VLOOKUP(B144,[2]Telefoane!$B:$C,2,0)</f>
        <v>iPhone 13 Pro Max 1TB Alpine Green 5G</v>
      </c>
      <c r="D144" s="17">
        <f>IFERROR(VLOOKUP($B144,[2]Telefoane!$B$1:$BK$65549,60,0),"-")</f>
        <v>1488.24</v>
      </c>
      <c r="E144" s="17">
        <f t="shared" si="6"/>
        <v>1771.01</v>
      </c>
      <c r="F144" s="18">
        <f t="shared" si="7"/>
        <v>8875.2395140000008</v>
      </c>
    </row>
    <row r="145" spans="1:6" hidden="1" x14ac:dyDescent="0.25">
      <c r="A145" s="15" t="str">
        <f>IFERROR(VLOOKUP(B145,[2]Availability!$A:$H,4,FALSE),"No Info")</f>
        <v>End of life</v>
      </c>
      <c r="B145" s="23" t="s">
        <v>238</v>
      </c>
      <c r="C145" s="16" t="str">
        <f>VLOOKUP(B145,[2]Telefoane!$B:$C,2,0)</f>
        <v>iPhone 13 Pro Max 256GB Alpine Green 5G</v>
      </c>
      <c r="D145" s="17">
        <f>IFERROR(VLOOKUP($B145,[2]Telefoane!$B$1:$BK$65549,60,0),"-")</f>
        <v>1114.29</v>
      </c>
      <c r="E145" s="17">
        <f t="shared" si="6"/>
        <v>1326.01</v>
      </c>
      <c r="F145" s="18">
        <f t="shared" si="7"/>
        <v>6645.1665140000005</v>
      </c>
    </row>
    <row r="146" spans="1:6" hidden="1" x14ac:dyDescent="0.25">
      <c r="A146" s="15" t="str">
        <f>IFERROR(VLOOKUP(B146,[2]Availability!$A:$H,4,FALSE),"No Info")</f>
        <v>End of life</v>
      </c>
      <c r="B146" s="23" t="s">
        <v>131</v>
      </c>
      <c r="C146" s="16" t="str">
        <f>VLOOKUP(B146,[2]Telefoane!$B:$C,2,0)</f>
        <v>Iphone 13 Pro Max 256GB Sierra Blue 5G</v>
      </c>
      <c r="D146" s="17">
        <f>IFERROR(VLOOKUP($B146,[2]Telefoane!$B$1:$BK$65549,60,0),"-")</f>
        <v>1114.29</v>
      </c>
      <c r="E146" s="17">
        <f t="shared" si="6"/>
        <v>1326.01</v>
      </c>
      <c r="F146" s="18">
        <f t="shared" si="7"/>
        <v>6645.1665140000005</v>
      </c>
    </row>
    <row r="147" spans="1:6" x14ac:dyDescent="0.25">
      <c r="A147" s="15" t="str">
        <f>IFERROR(VLOOKUP(B147,[2]Availability!$A:$H,4,FALSE),"No Info")</f>
        <v>On demand</v>
      </c>
      <c r="B147" s="23" t="s">
        <v>401</v>
      </c>
      <c r="C147" s="16" t="str">
        <f>VLOOKUP(B147,[2]Telefoane!$B:$C,2,0)</f>
        <v>iPhone 14 128GB Blue 5G</v>
      </c>
      <c r="D147" s="17">
        <f>IFERROR(VLOOKUP($B147,[2]Telefoane!$B$1:$BK$65549,60,0),"-")</f>
        <v>810.08</v>
      </c>
      <c r="E147" s="17">
        <f t="shared" si="6"/>
        <v>964</v>
      </c>
      <c r="F147" s="18">
        <f t="shared" si="7"/>
        <v>4830.9895999999999</v>
      </c>
    </row>
    <row r="148" spans="1:6" x14ac:dyDescent="0.25">
      <c r="A148" s="15" t="str">
        <f>IFERROR(VLOOKUP(B148,[2]Availability!$A:$H,4,FALSE),"No Info")</f>
        <v>In portfolio</v>
      </c>
      <c r="B148" s="23" t="s">
        <v>348</v>
      </c>
      <c r="C148" s="16" t="str">
        <f>VLOOKUP(B148,[2]Telefoane!$B:$C,2,0)</f>
        <v>iPhone 14 128GB Midnight 5G</v>
      </c>
      <c r="D148" s="17">
        <f>IFERROR(VLOOKUP($B148,[2]Telefoane!$B$1:$BK$65549,60,0),"-")</f>
        <v>810.08</v>
      </c>
      <c r="E148" s="17">
        <f t="shared" si="6"/>
        <v>964</v>
      </c>
      <c r="F148" s="18">
        <f t="shared" si="7"/>
        <v>4830.9895999999999</v>
      </c>
    </row>
    <row r="149" spans="1:6" x14ac:dyDescent="0.25">
      <c r="A149" s="15" t="str">
        <f>IFERROR(VLOOKUP(B149,[2]Availability!$A:$H,4,FALSE),"No Info")</f>
        <v>In portfolio</v>
      </c>
      <c r="B149" s="23" t="s">
        <v>349</v>
      </c>
      <c r="C149" s="16" t="str">
        <f>VLOOKUP(B149,[2]Telefoane!$B:$C,2,0)</f>
        <v>iPhone 14 128GB Purple 5G</v>
      </c>
      <c r="D149" s="17">
        <f>IFERROR(VLOOKUP($B149,[2]Telefoane!$B$1:$BK$65549,60,0),"-")</f>
        <v>810.08</v>
      </c>
      <c r="E149" s="17">
        <f t="shared" si="6"/>
        <v>964</v>
      </c>
      <c r="F149" s="18">
        <f t="shared" si="7"/>
        <v>4830.9895999999999</v>
      </c>
    </row>
    <row r="150" spans="1:6" hidden="1" x14ac:dyDescent="0.25">
      <c r="A150" s="15" t="str">
        <f>IFERROR(VLOOKUP(B150,[2]Availability!$A:$H,4,FALSE),"No Info")</f>
        <v>End of life</v>
      </c>
      <c r="B150" s="23" t="s">
        <v>400</v>
      </c>
      <c r="C150" s="16" t="str">
        <f>VLOOKUP(B150,[2]Telefoane!$B:$C,2,0)</f>
        <v>iPhone 14 128GB Red 5G</v>
      </c>
      <c r="D150" s="17">
        <f>IFERROR(VLOOKUP($B150,[2]Telefoane!$B$1:$BK$65549,60,0),"-")</f>
        <v>810.08</v>
      </c>
      <c r="E150" s="17">
        <f t="shared" si="6"/>
        <v>964</v>
      </c>
      <c r="F150" s="18">
        <f t="shared" si="7"/>
        <v>4830.9895999999999</v>
      </c>
    </row>
    <row r="151" spans="1:6" hidden="1" x14ac:dyDescent="0.25">
      <c r="A151" s="15" t="str">
        <f>IFERROR(VLOOKUP(B151,[2]Availability!$A:$H,4,FALSE),"No Info")</f>
        <v>End of life</v>
      </c>
      <c r="B151" s="23" t="s">
        <v>350</v>
      </c>
      <c r="C151" s="16" t="str">
        <f>VLOOKUP(B151,[2]Telefoane!$B:$C,2,0)</f>
        <v>iPhone 14 128GB Starlight 5G</v>
      </c>
      <c r="D151" s="17">
        <f>IFERROR(VLOOKUP($B151,[2]Telefoane!$B$1:$BK$65549,60,0),"-")</f>
        <v>810.08</v>
      </c>
      <c r="E151" s="17">
        <f t="shared" si="6"/>
        <v>964</v>
      </c>
      <c r="F151" s="18">
        <f t="shared" si="7"/>
        <v>4830.9895999999999</v>
      </c>
    </row>
    <row r="152" spans="1:6" hidden="1" x14ac:dyDescent="0.25">
      <c r="A152" s="15" t="str">
        <f>IFERROR(VLOOKUP(B152,[2]Availability!$A:$H,4,FALSE),"No Info")</f>
        <v>End of life</v>
      </c>
      <c r="B152" s="23" t="s">
        <v>351</v>
      </c>
      <c r="C152" s="16" t="str">
        <f>VLOOKUP(B152,[2]Telefoane!$B:$C,2,0)</f>
        <v>iPhone 14 256GB Blue 5G</v>
      </c>
      <c r="D152" s="17">
        <f>IFERROR(VLOOKUP($B152,[2]Telefoane!$B$1:$BK$65549,60,0),"-")</f>
        <v>915.13</v>
      </c>
      <c r="E152" s="17">
        <f t="shared" si="6"/>
        <v>1089</v>
      </c>
      <c r="F152" s="18">
        <f t="shared" si="7"/>
        <v>5457.4146000000001</v>
      </c>
    </row>
    <row r="153" spans="1:6" x14ac:dyDescent="0.25">
      <c r="A153" s="15" t="str">
        <f>IFERROR(VLOOKUP(B153,[2]Availability!$A:$H,4,FALSE),"No Info")</f>
        <v>In portfolio</v>
      </c>
      <c r="B153" s="23" t="s">
        <v>352</v>
      </c>
      <c r="C153" s="16" t="str">
        <f>VLOOKUP(B153,[2]Telefoane!$B:$C,2,0)</f>
        <v>iPhone 14 256GB Midnight 5G</v>
      </c>
      <c r="D153" s="17">
        <f>IFERROR(VLOOKUP($B153,[2]Telefoane!$B$1:$BK$65549,60,0),"-")</f>
        <v>915.13</v>
      </c>
      <c r="E153" s="17">
        <f t="shared" si="6"/>
        <v>1089</v>
      </c>
      <c r="F153" s="18">
        <f t="shared" si="7"/>
        <v>5457.4146000000001</v>
      </c>
    </row>
    <row r="154" spans="1:6" x14ac:dyDescent="0.25">
      <c r="A154" s="15" t="str">
        <f>IFERROR(VLOOKUP(B154,[2]Availability!$A:$H,4,FALSE),"No Info")</f>
        <v>On demand</v>
      </c>
      <c r="B154" s="23" t="s">
        <v>355</v>
      </c>
      <c r="C154" s="16" t="str">
        <f>VLOOKUP(B154,[2]Telefoane!$B:$C,2,0)</f>
        <v>iPhone 14 256GB Purple 5G</v>
      </c>
      <c r="D154" s="17">
        <f>IFERROR(VLOOKUP($B154,[2]Telefoane!$B$1:$BK$65549,60,0),"-")</f>
        <v>915.13</v>
      </c>
      <c r="E154" s="17">
        <f t="shared" si="6"/>
        <v>1089</v>
      </c>
      <c r="F154" s="18">
        <f t="shared" si="7"/>
        <v>5457.4146000000001</v>
      </c>
    </row>
    <row r="155" spans="1:6" hidden="1" x14ac:dyDescent="0.25">
      <c r="A155" s="15" t="str">
        <f>IFERROR(VLOOKUP(B155,[2]Availability!$A:$H,4,FALSE),"No Info")</f>
        <v>End of life</v>
      </c>
      <c r="B155" s="23" t="s">
        <v>353</v>
      </c>
      <c r="C155" s="16" t="str">
        <f>VLOOKUP(B155,[2]Telefoane!$B:$C,2,0)</f>
        <v>iPhone 14 256GB Red 5G</v>
      </c>
      <c r="D155" s="17">
        <f>IFERROR(VLOOKUP($B155,[2]Telefoane!$B$1:$BK$65549,60,0),"-")</f>
        <v>915.13</v>
      </c>
      <c r="E155" s="17">
        <f t="shared" si="6"/>
        <v>1089</v>
      </c>
      <c r="F155" s="18">
        <f t="shared" si="7"/>
        <v>5457.4146000000001</v>
      </c>
    </row>
    <row r="156" spans="1:6" hidden="1" x14ac:dyDescent="0.25">
      <c r="A156" s="15" t="str">
        <f>IFERROR(VLOOKUP(B156,[2]Availability!$A:$H,4,FALSE),"No Info")</f>
        <v>End of life</v>
      </c>
      <c r="B156" s="23" t="s">
        <v>354</v>
      </c>
      <c r="C156" s="16" t="str">
        <f>VLOOKUP(B156,[2]Telefoane!$B:$C,2,0)</f>
        <v>iPhone 14 256GB Starlight 5G</v>
      </c>
      <c r="D156" s="17">
        <f>IFERROR(VLOOKUP($B156,[2]Telefoane!$B$1:$BK$65549,60,0),"-")</f>
        <v>915.13</v>
      </c>
      <c r="E156" s="17">
        <f t="shared" si="6"/>
        <v>1089</v>
      </c>
      <c r="F156" s="18">
        <f t="shared" si="7"/>
        <v>5457.4146000000001</v>
      </c>
    </row>
    <row r="157" spans="1:6" hidden="1" x14ac:dyDescent="0.25">
      <c r="A157" s="15" t="str">
        <f>IFERROR(VLOOKUP(B157,[2]Availability!$A:$H,4,FALSE),"No Info")</f>
        <v>End of life</v>
      </c>
      <c r="B157" s="23" t="s">
        <v>356</v>
      </c>
      <c r="C157" s="16" t="str">
        <f>VLOOKUP(B157,[2]Telefoane!$B:$C,2,0)</f>
        <v>iPhone 14 512GB Blue 5G</v>
      </c>
      <c r="D157" s="17">
        <f>IFERROR(VLOOKUP($B157,[2]Telefoane!$B$1:$BK$65549,60,0),"-")</f>
        <v>1126.8900000000001</v>
      </c>
      <c r="E157" s="17">
        <f t="shared" si="6"/>
        <v>1341</v>
      </c>
      <c r="F157" s="18">
        <f t="shared" si="7"/>
        <v>6720.2874000000002</v>
      </c>
    </row>
    <row r="158" spans="1:6" x14ac:dyDescent="0.25">
      <c r="A158" s="15" t="str">
        <f>IFERROR(VLOOKUP(B158,[2]Availability!$A:$H,4,FALSE),"No Info")</f>
        <v>In portfolio</v>
      </c>
      <c r="B158" s="23" t="s">
        <v>357</v>
      </c>
      <c r="C158" s="16" t="str">
        <f>VLOOKUP(B158,[2]Telefoane!$B:$C,2,0)</f>
        <v>iPhone 14 512GB Midnight 5G</v>
      </c>
      <c r="D158" s="17">
        <f>IFERROR(VLOOKUP($B158,[2]Telefoane!$B$1:$BK$65549,60,0),"-")</f>
        <v>1126.8900000000001</v>
      </c>
      <c r="E158" s="17">
        <f t="shared" si="6"/>
        <v>1341</v>
      </c>
      <c r="F158" s="18">
        <f t="shared" si="7"/>
        <v>6720.2874000000002</v>
      </c>
    </row>
    <row r="159" spans="1:6" hidden="1" x14ac:dyDescent="0.25">
      <c r="A159" s="15" t="str">
        <f>IFERROR(VLOOKUP(B159,[2]Availability!$A:$H,4,FALSE),"No Info")</f>
        <v>End of life</v>
      </c>
      <c r="B159" s="23" t="s">
        <v>358</v>
      </c>
      <c r="C159" s="16" t="str">
        <f>VLOOKUP(B159,[2]Telefoane!$B:$C,2,0)</f>
        <v>iPhone 14 512GB Purple 5G</v>
      </c>
      <c r="D159" s="17">
        <f>IFERROR(VLOOKUP($B159,[2]Telefoane!$B$1:$BK$65549,60,0),"-")</f>
        <v>1126.8900000000001</v>
      </c>
      <c r="E159" s="17">
        <f t="shared" si="6"/>
        <v>1341</v>
      </c>
      <c r="F159" s="18">
        <f t="shared" si="7"/>
        <v>6720.2874000000002</v>
      </c>
    </row>
    <row r="160" spans="1:6" hidden="1" x14ac:dyDescent="0.25">
      <c r="A160" s="15" t="str">
        <f>IFERROR(VLOOKUP(B160,[2]Availability!$A:$H,4,FALSE),"No Info")</f>
        <v>End of life</v>
      </c>
      <c r="B160" s="23" t="s">
        <v>359</v>
      </c>
      <c r="C160" s="16" t="str">
        <f>VLOOKUP(B160,[2]Telefoane!$B:$C,2,0)</f>
        <v>iPhone 14 512GB Red 5G</v>
      </c>
      <c r="D160" s="17">
        <f>IFERROR(VLOOKUP($B160,[2]Telefoane!$B$1:$BK$65549,60,0),"-")</f>
        <v>1126.8900000000001</v>
      </c>
      <c r="E160" s="17">
        <f t="shared" si="6"/>
        <v>1341</v>
      </c>
      <c r="F160" s="18">
        <f t="shared" si="7"/>
        <v>6720.2874000000002</v>
      </c>
    </row>
    <row r="161" spans="1:6" hidden="1" x14ac:dyDescent="0.25">
      <c r="A161" s="15" t="str">
        <f>IFERROR(VLOOKUP(B161,[2]Availability!$A:$H,4,FALSE),"No Info")</f>
        <v>End of life</v>
      </c>
      <c r="B161" s="23" t="s">
        <v>360</v>
      </c>
      <c r="C161" s="16" t="str">
        <f>VLOOKUP(B161,[2]Telefoane!$B:$C,2,0)</f>
        <v>iPhone 14 512GB Starlight 5G</v>
      </c>
      <c r="D161" s="17">
        <f>IFERROR(VLOOKUP($B161,[2]Telefoane!$B$1:$BK$65549,60,0),"-")</f>
        <v>1126.8900000000001</v>
      </c>
      <c r="E161" s="17">
        <f t="shared" si="6"/>
        <v>1341</v>
      </c>
      <c r="F161" s="18">
        <f t="shared" si="7"/>
        <v>6720.2874000000002</v>
      </c>
    </row>
    <row r="162" spans="1:6" hidden="1" x14ac:dyDescent="0.25">
      <c r="A162" s="15" t="str">
        <f>IFERROR(VLOOKUP(B162,[2]Availability!$A:$H,4,FALSE),"No Info")</f>
        <v>End of life</v>
      </c>
      <c r="B162" s="23" t="s">
        <v>361</v>
      </c>
      <c r="C162" s="16" t="str">
        <f>VLOOKUP(B162,[2]Telefoane!$B:$C,2,0)</f>
        <v>iPhone 14 Plus 128GB Blue 5G</v>
      </c>
      <c r="D162" s="17">
        <f>IFERROR(VLOOKUP($B162,[2]Telefoane!$B$1:$BK$65549,60,0),"-")</f>
        <v>931.93</v>
      </c>
      <c r="E162" s="17">
        <f t="shared" si="6"/>
        <v>1109</v>
      </c>
      <c r="F162" s="18">
        <f t="shared" si="7"/>
        <v>5557.6426000000001</v>
      </c>
    </row>
    <row r="163" spans="1:6" x14ac:dyDescent="0.25">
      <c r="A163" s="15" t="str">
        <f>IFERROR(VLOOKUP(B163,[2]Availability!$A:$H,4,FALSE),"No Info")</f>
        <v>In portfolio</v>
      </c>
      <c r="B163" s="23" t="s">
        <v>363</v>
      </c>
      <c r="C163" s="16" t="str">
        <f>VLOOKUP(B163,[2]Telefoane!$B:$C,2,0)</f>
        <v>iPhone 14 Plus 128GB Midnight 5G</v>
      </c>
      <c r="D163" s="17">
        <f>IFERROR(VLOOKUP($B163,[2]Telefoane!$B$1:$BK$65549,60,0),"-")</f>
        <v>931.93</v>
      </c>
      <c r="E163" s="17">
        <f t="shared" si="6"/>
        <v>1109</v>
      </c>
      <c r="F163" s="18">
        <f t="shared" si="7"/>
        <v>5557.6426000000001</v>
      </c>
    </row>
    <row r="164" spans="1:6" x14ac:dyDescent="0.25">
      <c r="A164" s="15" t="str">
        <f>IFERROR(VLOOKUP(B164,[2]Availability!$A:$H,4,FALSE),"No Info")</f>
        <v>In portfolio</v>
      </c>
      <c r="B164" s="23" t="s">
        <v>362</v>
      </c>
      <c r="C164" s="16" t="str">
        <f>VLOOKUP(B164,[2]Telefoane!$B:$C,2,0)</f>
        <v>iPhone 14 Plus 128GB Purple 5G</v>
      </c>
      <c r="D164" s="17">
        <f>IFERROR(VLOOKUP($B164,[2]Telefoane!$B$1:$BK$65549,60,0),"-")</f>
        <v>931.93</v>
      </c>
      <c r="E164" s="17">
        <f t="shared" si="6"/>
        <v>1109</v>
      </c>
      <c r="F164" s="18">
        <f t="shared" si="7"/>
        <v>5557.6426000000001</v>
      </c>
    </row>
    <row r="165" spans="1:6" x14ac:dyDescent="0.25">
      <c r="A165" s="15" t="str">
        <f>IFERROR(VLOOKUP(B165,[2]Availability!$A:$H,4,FALSE),"No Info")</f>
        <v>On demand</v>
      </c>
      <c r="B165" s="23" t="s">
        <v>364</v>
      </c>
      <c r="C165" s="16" t="str">
        <f>VLOOKUP(B165,[2]Telefoane!$B:$C,2,0)</f>
        <v>iPhone 14 Plus 128GB Red 5G</v>
      </c>
      <c r="D165" s="17">
        <f>IFERROR(VLOOKUP($B165,[2]Telefoane!$B$1:$BK$65549,60,0),"-")</f>
        <v>931.93</v>
      </c>
      <c r="E165" s="17">
        <f t="shared" si="6"/>
        <v>1109</v>
      </c>
      <c r="F165" s="18">
        <f t="shared" si="7"/>
        <v>5557.6426000000001</v>
      </c>
    </row>
    <row r="166" spans="1:6" hidden="1" x14ac:dyDescent="0.25">
      <c r="A166" s="15" t="str">
        <f>IFERROR(VLOOKUP(B166,[2]Availability!$A:$H,4,FALSE),"No Info")</f>
        <v>End of life</v>
      </c>
      <c r="B166" s="23" t="s">
        <v>365</v>
      </c>
      <c r="C166" s="16" t="str">
        <f>VLOOKUP(B166,[2]Telefoane!$B:$C,2,0)</f>
        <v>iPhone 14 Plus 256GB Blue 5G</v>
      </c>
      <c r="D166" s="17">
        <f>IFERROR(VLOOKUP($B166,[2]Telefoane!$B$1:$BK$65549,60,0),"-")</f>
        <v>1038.6600000000001</v>
      </c>
      <c r="E166" s="17">
        <f t="shared" si="6"/>
        <v>1236.01</v>
      </c>
      <c r="F166" s="18">
        <f t="shared" si="7"/>
        <v>6194.1405139999997</v>
      </c>
    </row>
    <row r="167" spans="1:6" x14ac:dyDescent="0.25">
      <c r="A167" s="15" t="str">
        <f>IFERROR(VLOOKUP(B167,[2]Availability!$A:$H,4,FALSE),"No Info")</f>
        <v>In portfolio</v>
      </c>
      <c r="B167" s="23" t="s">
        <v>366</v>
      </c>
      <c r="C167" s="16" t="str">
        <f>VLOOKUP(B167,[2]Telefoane!$B:$C,2,0)</f>
        <v>iPhone 14 Plus 256GB Midnight 5G</v>
      </c>
      <c r="D167" s="17">
        <f>IFERROR(VLOOKUP($B167,[2]Telefoane!$B$1:$BK$65549,60,0),"-")</f>
        <v>1038.6600000000001</v>
      </c>
      <c r="E167" s="17">
        <f t="shared" si="6"/>
        <v>1236.01</v>
      </c>
      <c r="F167" s="18">
        <f t="shared" si="7"/>
        <v>6194.1405139999997</v>
      </c>
    </row>
    <row r="168" spans="1:6" hidden="1" x14ac:dyDescent="0.25">
      <c r="A168" s="15" t="str">
        <f>IFERROR(VLOOKUP(B168,[2]Availability!$A:$H,4,FALSE),"No Info")</f>
        <v>End of life</v>
      </c>
      <c r="B168" s="23" t="s">
        <v>367</v>
      </c>
      <c r="C168" s="16" t="str">
        <f>VLOOKUP(B168,[2]Telefoane!$B:$C,2,0)</f>
        <v>iPhone 14 Plus 256GB Purple 5G</v>
      </c>
      <c r="D168" s="17">
        <f>IFERROR(VLOOKUP($B168,[2]Telefoane!$B$1:$BK$65549,60,0),"-")</f>
        <v>1038.6600000000001</v>
      </c>
      <c r="E168" s="17">
        <f t="shared" si="6"/>
        <v>1236.01</v>
      </c>
      <c r="F168" s="18">
        <f t="shared" si="7"/>
        <v>6194.1405139999997</v>
      </c>
    </row>
    <row r="169" spans="1:6" x14ac:dyDescent="0.25">
      <c r="A169" s="15" t="str">
        <f>IFERROR(VLOOKUP(B169,[2]Availability!$A:$H,4,FALSE),"No Info")</f>
        <v>On demand</v>
      </c>
      <c r="B169" s="23" t="s">
        <v>368</v>
      </c>
      <c r="C169" s="16" t="str">
        <f>VLOOKUP(B169,[2]Telefoane!$B:$C,2,0)</f>
        <v>iPhone 14 Plus 256GB Red 5G</v>
      </c>
      <c r="D169" s="17">
        <f>IFERROR(VLOOKUP($B169,[2]Telefoane!$B$1:$BK$65549,60,0),"-")</f>
        <v>1038.6600000000001</v>
      </c>
      <c r="E169" s="17">
        <f t="shared" si="6"/>
        <v>1236.01</v>
      </c>
      <c r="F169" s="18">
        <f t="shared" si="7"/>
        <v>6194.1405139999997</v>
      </c>
    </row>
    <row r="170" spans="1:6" hidden="1" x14ac:dyDescent="0.25">
      <c r="A170" s="15" t="str">
        <f>IFERROR(VLOOKUP(B170,[2]Availability!$A:$H,4,FALSE),"No Info")</f>
        <v>End of life</v>
      </c>
      <c r="B170" s="23" t="s">
        <v>369</v>
      </c>
      <c r="C170" s="16" t="str">
        <f>VLOOKUP(B170,[2]Telefoane!$B:$C,2,0)</f>
        <v>iPhone 14 Plus 256GB Starlight 5G</v>
      </c>
      <c r="D170" s="17">
        <f>IFERROR(VLOOKUP($B170,[2]Telefoane!$B$1:$BK$65549,60,0),"-")</f>
        <v>1038.6600000000001</v>
      </c>
      <c r="E170" s="17">
        <f t="shared" si="6"/>
        <v>1236.01</v>
      </c>
      <c r="F170" s="18">
        <f t="shared" si="7"/>
        <v>6194.1405139999997</v>
      </c>
    </row>
    <row r="171" spans="1:6" hidden="1" x14ac:dyDescent="0.25">
      <c r="A171" s="15" t="str">
        <f>IFERROR(VLOOKUP(B171,[2]Availability!$A:$H,4,FALSE),"No Info")</f>
        <v>End of life</v>
      </c>
      <c r="B171" s="23" t="s">
        <v>370</v>
      </c>
      <c r="C171" s="16" t="str">
        <f>VLOOKUP(B171,[2]Telefoane!$B:$C,2,0)</f>
        <v>iPhone 14 Plus 512GB Blue 5G</v>
      </c>
      <c r="D171" s="17">
        <f>IFERROR(VLOOKUP($B171,[2]Telefoane!$B$1:$BK$65549,60,0),"-")</f>
        <v>1248.74</v>
      </c>
      <c r="E171" s="17">
        <f t="shared" si="6"/>
        <v>1486</v>
      </c>
      <c r="F171" s="18">
        <f t="shared" si="7"/>
        <v>7446.9404000000004</v>
      </c>
    </row>
    <row r="172" spans="1:6" x14ac:dyDescent="0.25">
      <c r="A172" s="15" t="str">
        <f>IFERROR(VLOOKUP(B172,[2]Availability!$A:$H,4,FALSE),"No Info")</f>
        <v>In portfolio</v>
      </c>
      <c r="B172" s="23" t="s">
        <v>371</v>
      </c>
      <c r="C172" s="16" t="str">
        <f>VLOOKUP(B172,[2]Telefoane!$B:$C,2,0)</f>
        <v>iPhone 14 Plus 512GB Midnight 5G</v>
      </c>
      <c r="D172" s="17">
        <f>IFERROR(VLOOKUP($B172,[2]Telefoane!$B$1:$BK$65549,60,0),"-")</f>
        <v>1248.74</v>
      </c>
      <c r="E172" s="17">
        <f t="shared" si="6"/>
        <v>1486</v>
      </c>
      <c r="F172" s="18">
        <f t="shared" si="7"/>
        <v>7446.9404000000004</v>
      </c>
    </row>
    <row r="173" spans="1:6" hidden="1" x14ac:dyDescent="0.25">
      <c r="A173" s="15" t="str">
        <f>IFERROR(VLOOKUP(B173,[2]Availability!$A:$H,4,FALSE),"No Info")</f>
        <v>End of life</v>
      </c>
      <c r="B173" s="23" t="s">
        <v>372</v>
      </c>
      <c r="C173" s="16" t="str">
        <f>VLOOKUP(B173,[2]Telefoane!$B:$C,2,0)</f>
        <v>iPhone 14 Plus 512GB Red 5G</v>
      </c>
      <c r="D173" s="17">
        <f>IFERROR(VLOOKUP($B173,[2]Telefoane!$B$1:$BK$65549,60,0),"-")</f>
        <v>1248.74</v>
      </c>
      <c r="E173" s="17">
        <f t="shared" si="6"/>
        <v>1486</v>
      </c>
      <c r="F173" s="18">
        <f t="shared" si="7"/>
        <v>7446.9404000000004</v>
      </c>
    </row>
    <row r="174" spans="1:6" hidden="1" x14ac:dyDescent="0.25">
      <c r="A174" s="15" t="str">
        <f>IFERROR(VLOOKUP(B174,[2]Availability!$A:$H,4,FALSE),"No Info")</f>
        <v>End of life</v>
      </c>
      <c r="B174" s="23" t="s">
        <v>454</v>
      </c>
      <c r="C174" s="16" t="s">
        <v>455</v>
      </c>
      <c r="D174" s="17">
        <f>IFERROR(VLOOKUP($B174,[2]Telefoane!$B$1:$BK$65549,60,0),"-")</f>
        <v>1054.6299999999999</v>
      </c>
      <c r="E174" s="17">
        <f t="shared" ref="E174" si="8">IFERROR(ROUND(D174*1.19,2),"-")</f>
        <v>1255.01</v>
      </c>
      <c r="F174" s="18">
        <f t="shared" ref="F174" si="9">E174*$D$3</f>
        <v>6289.3571140000004</v>
      </c>
    </row>
    <row r="175" spans="1:6" x14ac:dyDescent="0.25">
      <c r="A175" s="15" t="str">
        <f>IFERROR(VLOOKUP(B175,[2]Availability!$A:$H,4,FALSE),"No Info")</f>
        <v>In portfolio</v>
      </c>
      <c r="B175" s="23" t="s">
        <v>375</v>
      </c>
      <c r="C175" s="16" t="str">
        <f>VLOOKUP(B175,[2]Telefoane!$B:$C,2,0)</f>
        <v>iPhone 14 Pro 128GB Deep Purple 5G</v>
      </c>
      <c r="D175" s="17">
        <f>IFERROR(VLOOKUP($B175,[2]Telefoane!$B$1:$BK$65549,60,0),"-")</f>
        <v>1054.6199999999999</v>
      </c>
      <c r="E175" s="17">
        <f t="shared" si="6"/>
        <v>1255</v>
      </c>
      <c r="F175" s="18">
        <f t="shared" si="7"/>
        <v>6289.3069999999998</v>
      </c>
    </row>
    <row r="176" spans="1:6" x14ac:dyDescent="0.25">
      <c r="A176" s="15" t="str">
        <f>IFERROR(VLOOKUP(B176,[2]Availability!$A:$H,4,FALSE),"No Info")</f>
        <v>On demand</v>
      </c>
      <c r="B176" s="23" t="s">
        <v>374</v>
      </c>
      <c r="C176" s="16" t="str">
        <f>VLOOKUP(B176,[2]Telefoane!$B:$C,2,0)</f>
        <v>iPhone 14 Pro 128GB Gold 5G</v>
      </c>
      <c r="D176" s="17">
        <f>IFERROR(VLOOKUP($B176,[2]Telefoane!$B$1:$BK$65549,60,0),"-")</f>
        <v>1054.6199999999999</v>
      </c>
      <c r="E176" s="17">
        <f t="shared" si="6"/>
        <v>1255</v>
      </c>
      <c r="F176" s="18">
        <f t="shared" si="7"/>
        <v>6289.3069999999998</v>
      </c>
    </row>
    <row r="177" spans="1:6" x14ac:dyDescent="0.25">
      <c r="A177" s="15" t="str">
        <f>IFERROR(VLOOKUP(B177,[2]Availability!$A:$H,4,FALSE),"No Info")</f>
        <v>In portfolio</v>
      </c>
      <c r="B177" s="23" t="s">
        <v>373</v>
      </c>
      <c r="C177" s="16" t="str">
        <f>VLOOKUP(B177,[2]Telefoane!$B:$C,2,0)</f>
        <v>iPhone 14 Pro 128GB Space Black 5G</v>
      </c>
      <c r="D177" s="17">
        <f>IFERROR(VLOOKUP($B177,[2]Telefoane!$B$1:$BK$65549,60,0),"-")</f>
        <v>1054.6199999999999</v>
      </c>
      <c r="E177" s="17">
        <f t="shared" si="6"/>
        <v>1255</v>
      </c>
      <c r="F177" s="18">
        <f t="shared" si="7"/>
        <v>6289.3069999999998</v>
      </c>
    </row>
    <row r="178" spans="1:6" hidden="1" x14ac:dyDescent="0.25">
      <c r="A178" s="15" t="str">
        <f>IFERROR(VLOOKUP(B178,[2]Availability!$A:$H,4,FALSE),"No Info")</f>
        <v>End of life</v>
      </c>
      <c r="B178" s="23" t="s">
        <v>382</v>
      </c>
      <c r="C178" s="16" t="str">
        <f>VLOOKUP(B178,[2]Telefoane!$B:$C,2,0)</f>
        <v>iPhone 14 Pro 1TB Gold 5G</v>
      </c>
      <c r="D178" s="17">
        <f>IFERROR(VLOOKUP($B178,[2]Telefoane!$B$1:$BK$65549,60,0),"-")</f>
        <v>1581.51</v>
      </c>
      <c r="E178" s="17">
        <f t="shared" si="6"/>
        <v>1882</v>
      </c>
      <c r="F178" s="18">
        <f t="shared" si="7"/>
        <v>9431.4547999999995</v>
      </c>
    </row>
    <row r="179" spans="1:6" hidden="1" x14ac:dyDescent="0.25">
      <c r="A179" s="15" t="str">
        <f>IFERROR(VLOOKUP(B179,[2]Availability!$A:$H,4,FALSE),"No Info")</f>
        <v>End of life</v>
      </c>
      <c r="B179" s="23" t="s">
        <v>383</v>
      </c>
      <c r="C179" s="16" t="str">
        <f>VLOOKUP(B179,[2]Telefoane!$B:$C,2,0)</f>
        <v>iPhone 14 Pro 1TB Silver 5G</v>
      </c>
      <c r="D179" s="17">
        <f>IFERROR(VLOOKUP($B179,[2]Telefoane!$B$1:$BK$65549,60,0),"-")</f>
        <v>1581.51</v>
      </c>
      <c r="E179" s="17">
        <f t="shared" si="6"/>
        <v>1882</v>
      </c>
      <c r="F179" s="18">
        <f t="shared" si="7"/>
        <v>9431.4547999999995</v>
      </c>
    </row>
    <row r="180" spans="1:6" x14ac:dyDescent="0.25">
      <c r="A180" s="15" t="str">
        <f>IFERROR(VLOOKUP(B180,[2]Availability!$A:$H,4,FALSE),"No Info")</f>
        <v>In portfolio</v>
      </c>
      <c r="B180" s="23" t="s">
        <v>384</v>
      </c>
      <c r="C180" s="16" t="str">
        <f>VLOOKUP(B180,[2]Telefoane!$B:$C,2,0)</f>
        <v>iPhone 14 Pro 1TB Space Black 5G</v>
      </c>
      <c r="D180" s="17">
        <f>IFERROR(VLOOKUP($B180,[2]Telefoane!$B$1:$BK$65549,60,0),"-")</f>
        <v>1581.51</v>
      </c>
      <c r="E180" s="17">
        <f t="shared" si="6"/>
        <v>1882</v>
      </c>
      <c r="F180" s="18">
        <f t="shared" si="7"/>
        <v>9431.4547999999995</v>
      </c>
    </row>
    <row r="181" spans="1:6" hidden="1" x14ac:dyDescent="0.25">
      <c r="A181" s="15" t="str">
        <f>IFERROR(VLOOKUP(B181,[2]Availability!$A:$H,4,FALSE),"No Info")</f>
        <v>End of life</v>
      </c>
      <c r="B181" s="23" t="s">
        <v>460</v>
      </c>
      <c r="C181" s="16" t="s">
        <v>461</v>
      </c>
      <c r="D181" s="17">
        <f>IFERROR(VLOOKUP($B181,[2]Telefoane!$B$1:$BK$65549,60,0),"-")</f>
        <v>1581.52</v>
      </c>
      <c r="E181" s="17">
        <f t="shared" ref="E181" si="10">IFERROR(ROUND(D181*1.19,2),"-")</f>
        <v>1882.01</v>
      </c>
      <c r="F181" s="18">
        <f t="shared" ref="F181" si="11">E181*$D$3</f>
        <v>9431.504914000001</v>
      </c>
    </row>
    <row r="182" spans="1:6" hidden="1" x14ac:dyDescent="0.25">
      <c r="A182" s="15" t="str">
        <f>IFERROR(VLOOKUP(B182,[2]Availability!$A:$H,4,FALSE),"No Info")</f>
        <v>End of life</v>
      </c>
      <c r="B182" s="23" t="s">
        <v>456</v>
      </c>
      <c r="C182" s="16" t="s">
        <v>457</v>
      </c>
      <c r="D182" s="17">
        <f>IFERROR(VLOOKUP($B182,[2]Telefoane!$B$1:$BK$65549,60,0),"-")</f>
        <v>1159.67</v>
      </c>
      <c r="E182" s="17">
        <f t="shared" ref="E182" si="12">IFERROR(ROUND(D182*1.19,2),"-")</f>
        <v>1380.01</v>
      </c>
      <c r="F182" s="18">
        <f t="shared" ref="F182" si="13">E182*$D$3</f>
        <v>6915.7821139999996</v>
      </c>
    </row>
    <row r="183" spans="1:6" x14ac:dyDescent="0.25">
      <c r="A183" s="15" t="str">
        <f>IFERROR(VLOOKUP(B183,[2]Availability!$A:$H,4,FALSE),"No Info")</f>
        <v>In portfolio</v>
      </c>
      <c r="B183" s="23" t="s">
        <v>378</v>
      </c>
      <c r="C183" s="16" t="str">
        <f>VLOOKUP(B183,[2]Telefoane!$B:$C,2,0)</f>
        <v>iPhone 14 Pro 256GB Deep Purple 5G</v>
      </c>
      <c r="D183" s="17">
        <f>IFERROR(VLOOKUP($B183,[2]Telefoane!$B$1:$BK$65549,60,0),"-")</f>
        <v>1159.6600000000001</v>
      </c>
      <c r="E183" s="17">
        <f t="shared" si="6"/>
        <v>1380</v>
      </c>
      <c r="F183" s="18">
        <f t="shared" si="7"/>
        <v>6915.732</v>
      </c>
    </row>
    <row r="184" spans="1:6" hidden="1" x14ac:dyDescent="0.25">
      <c r="A184" s="15" t="str">
        <f>IFERROR(VLOOKUP(B184,[2]Availability!$A:$H,4,FALSE),"No Info")</f>
        <v>End of life</v>
      </c>
      <c r="B184" s="23" t="s">
        <v>376</v>
      </c>
      <c r="C184" s="16" t="str">
        <f>VLOOKUP(B184,[2]Telefoane!$B:$C,2,0)</f>
        <v>iPhone 14 Pro 256GB Gold 5G</v>
      </c>
      <c r="D184" s="17">
        <f>IFERROR(VLOOKUP($B184,[2]Telefoane!$B$1:$BK$65549,60,0),"-")</f>
        <v>1159.6600000000001</v>
      </c>
      <c r="E184" s="17">
        <f t="shared" si="6"/>
        <v>1380</v>
      </c>
      <c r="F184" s="18">
        <f t="shared" si="7"/>
        <v>6915.732</v>
      </c>
    </row>
    <row r="185" spans="1:6" x14ac:dyDescent="0.25">
      <c r="A185" s="15" t="str">
        <f>IFERROR(VLOOKUP(B185,[2]Availability!$A:$H,4,FALSE),"No Info")</f>
        <v>In portfolio</v>
      </c>
      <c r="B185" s="23" t="s">
        <v>377</v>
      </c>
      <c r="C185" s="16" t="str">
        <f>VLOOKUP(B185,[2]Telefoane!$B:$C,2,0)</f>
        <v>iPhone 14 Pro 256GB Space Black 5G</v>
      </c>
      <c r="D185" s="17">
        <f>IFERROR(VLOOKUP($B185,[2]Telefoane!$B$1:$BK$65549,60,0),"-")</f>
        <v>1159.6600000000001</v>
      </c>
      <c r="E185" s="17">
        <f t="shared" si="6"/>
        <v>1380</v>
      </c>
      <c r="F185" s="18">
        <f t="shared" si="7"/>
        <v>6915.732</v>
      </c>
    </row>
    <row r="186" spans="1:6" hidden="1" x14ac:dyDescent="0.25">
      <c r="A186" s="15" t="str">
        <f>IFERROR(VLOOKUP(B186,[2]Availability!$A:$H,4,FALSE),"No Info")</f>
        <v>End of life</v>
      </c>
      <c r="B186" s="23" t="s">
        <v>458</v>
      </c>
      <c r="C186" s="16" t="s">
        <v>459</v>
      </c>
      <c r="D186" s="17">
        <f>IFERROR(VLOOKUP($B186,[2]Telefoane!$B$1:$BK$65549,60,0),"-")</f>
        <v>1370.59</v>
      </c>
      <c r="E186" s="17">
        <f t="shared" ref="E186" si="14">IFERROR(ROUND(D186*1.19,2),"-")</f>
        <v>1631</v>
      </c>
      <c r="F186" s="18">
        <f t="shared" ref="F186" si="15">E186*$D$3</f>
        <v>8173.5933999999997</v>
      </c>
    </row>
    <row r="187" spans="1:6" hidden="1" x14ac:dyDescent="0.25">
      <c r="A187" s="15" t="str">
        <f>IFERROR(VLOOKUP(B187,[2]Availability!$A:$H,4,FALSE),"No Info")</f>
        <v>End of life</v>
      </c>
      <c r="B187" s="23" t="s">
        <v>379</v>
      </c>
      <c r="C187" s="16" t="str">
        <f>VLOOKUP(B187,[2]Telefoane!$B:$C,2,0)</f>
        <v>iPhone 14 Pro 512GB Deep Purple 5G</v>
      </c>
      <c r="D187" s="17">
        <f>IFERROR(VLOOKUP($B187,[2]Telefoane!$B$1:$BK$65549,60,0),"-")</f>
        <v>1370.59</v>
      </c>
      <c r="E187" s="17">
        <f t="shared" si="6"/>
        <v>1631</v>
      </c>
      <c r="F187" s="18">
        <f t="shared" si="7"/>
        <v>8173.5933999999997</v>
      </c>
    </row>
    <row r="188" spans="1:6" hidden="1" x14ac:dyDescent="0.25">
      <c r="A188" s="15" t="str">
        <f>IFERROR(VLOOKUP(B188,[2]Availability!$A:$H,4,FALSE),"No Info")</f>
        <v>End of life</v>
      </c>
      <c r="B188" s="23" t="s">
        <v>380</v>
      </c>
      <c r="C188" s="16" t="str">
        <f>VLOOKUP(B188,[2]Telefoane!$B:$C,2,0)</f>
        <v>iPhone 14 Pro 512GB Gold 5G</v>
      </c>
      <c r="D188" s="17">
        <f>IFERROR(VLOOKUP($B188,[2]Telefoane!$B$1:$BK$65549,60,0),"-")</f>
        <v>1370.59</v>
      </c>
      <c r="E188" s="17">
        <f t="shared" si="6"/>
        <v>1631</v>
      </c>
      <c r="F188" s="18">
        <f t="shared" si="7"/>
        <v>8173.5933999999997</v>
      </c>
    </row>
    <row r="189" spans="1:6" x14ac:dyDescent="0.25">
      <c r="A189" s="15" t="str">
        <f>IFERROR(VLOOKUP(B189,[2]Availability!$A:$H,4,FALSE),"No Info")</f>
        <v>In portfolio</v>
      </c>
      <c r="B189" s="23" t="s">
        <v>381</v>
      </c>
      <c r="C189" s="16" t="str">
        <f>VLOOKUP(B189,[2]Telefoane!$B:$C,2,0)</f>
        <v>iPhone 14 Pro 512GB Space Black 5G</v>
      </c>
      <c r="D189" s="17">
        <f>IFERROR(VLOOKUP($B189,[2]Telefoane!$B$1:$BK$65549,60,0),"-")</f>
        <v>1370.59</v>
      </c>
      <c r="E189" s="17">
        <f t="shared" si="6"/>
        <v>1631</v>
      </c>
      <c r="F189" s="18">
        <f t="shared" si="7"/>
        <v>8173.5933999999997</v>
      </c>
    </row>
    <row r="190" spans="1:6" x14ac:dyDescent="0.25">
      <c r="A190" s="15" t="str">
        <f>IFERROR(VLOOKUP(B190,[2]Availability!$A:$H,4,FALSE),"No Info")</f>
        <v>In portfolio</v>
      </c>
      <c r="B190" s="23" t="s">
        <v>387</v>
      </c>
      <c r="C190" s="16" t="str">
        <f>VLOOKUP(B190,[2]Telefoane!$B:$C,2,0)</f>
        <v>iPhone 14 Pro Max 256GB Deep Purple 5G</v>
      </c>
      <c r="D190" s="17">
        <f>IFERROR(VLOOKUP($B190,[2]Telefoane!$B$1:$BK$65549,60,0),"-")</f>
        <v>1282.3499999999999</v>
      </c>
      <c r="E190" s="17">
        <f t="shared" si="6"/>
        <v>1526</v>
      </c>
      <c r="F190" s="18">
        <f t="shared" si="7"/>
        <v>7647.3964000000005</v>
      </c>
    </row>
    <row r="191" spans="1:6" hidden="1" x14ac:dyDescent="0.25">
      <c r="A191" s="15" t="str">
        <f>IFERROR(VLOOKUP(B191,[2]Availability!$A:$H,4,FALSE),"No Info")</f>
        <v>End of life</v>
      </c>
      <c r="B191" s="23" t="s">
        <v>462</v>
      </c>
      <c r="C191" s="16" t="s">
        <v>463</v>
      </c>
      <c r="D191" s="17">
        <f>IFERROR(VLOOKUP($B191,[2]Telefoane!$B$1:$BK$65549,60,0),"-")</f>
        <v>1492.44</v>
      </c>
      <c r="E191" s="17">
        <f t="shared" ref="E191" si="16">IFERROR(ROUND(D191*1.19,2),"-")</f>
        <v>1776</v>
      </c>
      <c r="F191" s="18">
        <f t="shared" ref="F191" si="17">E191*$D$3</f>
        <v>8900.2464</v>
      </c>
    </row>
    <row r="192" spans="1:6" hidden="1" x14ac:dyDescent="0.25">
      <c r="A192" s="15" t="str">
        <f>IFERROR(VLOOKUP(B192,[2]Availability!$A:$H,4,FALSE),"No Info")</f>
        <v>End of life</v>
      </c>
      <c r="B192" s="23" t="s">
        <v>392</v>
      </c>
      <c r="C192" s="16" t="str">
        <f>VLOOKUP(B192,[2]Telefoane!$B:$C,2,0)</f>
        <v>iPhone 14 Pro Max 512GB Silver 5G</v>
      </c>
      <c r="D192" s="17">
        <f>IFERROR(VLOOKUP($B192,[2]Telefoane!$B$1:$BK$65549,60,0),"-")</f>
        <v>1492.44</v>
      </c>
      <c r="E192" s="17">
        <f t="shared" si="6"/>
        <v>1776</v>
      </c>
      <c r="F192" s="18">
        <f t="shared" si="7"/>
        <v>8900.2464</v>
      </c>
    </row>
    <row r="193" spans="1:6" hidden="1" x14ac:dyDescent="0.25">
      <c r="A193" s="15" t="str">
        <f>IFERROR(VLOOKUP(B193,[2]Availability!$A:$H,4,FALSE),"No Info")</f>
        <v>End of life</v>
      </c>
      <c r="B193" s="14" t="s">
        <v>22</v>
      </c>
      <c r="C193" s="16" t="str">
        <f>VLOOKUP(B193,[2]Telefoane!$B:$C,2,0)</f>
        <v>iPhone SE 2020 128GB Negru 4G+</v>
      </c>
      <c r="D193" s="17">
        <f>IFERROR(VLOOKUP($B193,[2]Telefoane!$B$1:$BK$65549,60,0),"-")</f>
        <v>426.55</v>
      </c>
      <c r="E193" s="17">
        <f t="shared" si="6"/>
        <v>507.59</v>
      </c>
      <c r="F193" s="18">
        <f t="shared" si="7"/>
        <v>2543.7365260000001</v>
      </c>
    </row>
    <row r="194" spans="1:6" hidden="1" x14ac:dyDescent="0.25">
      <c r="A194" s="15" t="str">
        <f>IFERROR(VLOOKUP(B194,[2]Availability!$A:$H,4,FALSE),"No Info")</f>
        <v>End of life</v>
      </c>
      <c r="B194" s="14" t="s">
        <v>21</v>
      </c>
      <c r="C194" s="16" t="str">
        <f>VLOOKUP(B194,[2]Telefoane!$B:$C,2,0)</f>
        <v>iPhone SE 2020 64GB Alb 4G+</v>
      </c>
      <c r="D194" s="17">
        <f>IFERROR(VLOOKUP($B194,[2]Telefoane!$B$1:$BK$65549,60,0),"-")</f>
        <v>384.2</v>
      </c>
      <c r="E194" s="17">
        <f t="shared" si="6"/>
        <v>457.2</v>
      </c>
      <c r="F194" s="18">
        <f t="shared" si="7"/>
        <v>2291.2120799999998</v>
      </c>
    </row>
    <row r="195" spans="1:6" x14ac:dyDescent="0.25">
      <c r="A195" s="15" t="str">
        <f>IFERROR(VLOOKUP(B195,[2]Availability!$A:$H,4,FALSE),"No Info")</f>
        <v>In portfolio</v>
      </c>
      <c r="B195" s="23" t="s">
        <v>227</v>
      </c>
      <c r="C195" s="16" t="str">
        <f>VLOOKUP(B195,[2]Telefoane!$B:$C,2,0)</f>
        <v>iPhone SE 2022 128GB Midnight 5G</v>
      </c>
      <c r="D195" s="17">
        <f>IFERROR(VLOOKUP($B195,[2]Telefoane!$B$1:$BK$65549,60,0),"-")</f>
        <v>500.84999999999997</v>
      </c>
      <c r="E195" s="17">
        <f t="shared" si="6"/>
        <v>596.01</v>
      </c>
      <c r="F195" s="18">
        <f t="shared" si="7"/>
        <v>2986.8445139999999</v>
      </c>
    </row>
    <row r="196" spans="1:6" x14ac:dyDescent="0.25">
      <c r="A196" s="15" t="str">
        <f>IFERROR(VLOOKUP(B196,[2]Availability!$A:$H,4,FALSE),"No Info")</f>
        <v>On demand</v>
      </c>
      <c r="B196" s="23" t="s">
        <v>229</v>
      </c>
      <c r="C196" s="16" t="str">
        <f>VLOOKUP(B196,[2]Telefoane!$B:$C,2,0)</f>
        <v>iPhone SE 2022 128GB Red 5G</v>
      </c>
      <c r="D196" s="17">
        <f>IFERROR(VLOOKUP($B196,[2]Telefoane!$B$1:$BK$65549,60,0),"-")</f>
        <v>500.84999999999997</v>
      </c>
      <c r="E196" s="17">
        <f t="shared" si="6"/>
        <v>596.01</v>
      </c>
      <c r="F196" s="18">
        <f t="shared" si="7"/>
        <v>2986.8445139999999</v>
      </c>
    </row>
    <row r="197" spans="1:6" hidden="1" x14ac:dyDescent="0.25">
      <c r="A197" s="15" t="str">
        <f>IFERROR(VLOOKUP(B197,[2]Availability!$A:$H,4,FALSE),"No Info")</f>
        <v>End of life</v>
      </c>
      <c r="B197" s="23" t="s">
        <v>228</v>
      </c>
      <c r="C197" s="16" t="str">
        <f>VLOOKUP(B197,[2]Telefoane!$B:$C,2,0)</f>
        <v>iPhone SE 2022 128GB Starlight 5G</v>
      </c>
      <c r="D197" s="17">
        <f>IFERROR(VLOOKUP($B197,[2]Telefoane!$B$1:$BK$65549,60,0),"-")</f>
        <v>500.84999999999997</v>
      </c>
      <c r="E197" s="17">
        <f t="shared" si="6"/>
        <v>596.01</v>
      </c>
      <c r="F197" s="18">
        <f t="shared" si="7"/>
        <v>2986.8445139999999</v>
      </c>
    </row>
    <row r="198" spans="1:6" x14ac:dyDescent="0.25">
      <c r="A198" s="15" t="str">
        <f>IFERROR(VLOOKUP(B198,[2]Availability!$A:$H,4,FALSE),"No Info")</f>
        <v>In portfolio</v>
      </c>
      <c r="B198" s="23" t="s">
        <v>230</v>
      </c>
      <c r="C198" s="16" t="str">
        <f>VLOOKUP(B198,[2]Telefoane!$B:$C,2,0)</f>
        <v>iPhone SE 2022 256GB Midnight 5G</v>
      </c>
      <c r="D198" s="17">
        <f>IFERROR(VLOOKUP($B198,[2]Telefoane!$B$1:$BK$65549,60,0),"-")</f>
        <v>609.25</v>
      </c>
      <c r="E198" s="17">
        <f t="shared" si="6"/>
        <v>725.01</v>
      </c>
      <c r="F198" s="18">
        <f t="shared" si="7"/>
        <v>3633.315114</v>
      </c>
    </row>
    <row r="199" spans="1:6" hidden="1" x14ac:dyDescent="0.25">
      <c r="A199" s="15" t="str">
        <f>IFERROR(VLOOKUP(B199,[2]Availability!$A:$H,4,FALSE),"No Info")</f>
        <v>End of life</v>
      </c>
      <c r="B199" s="23" t="s">
        <v>231</v>
      </c>
      <c r="C199" s="16" t="str">
        <f>VLOOKUP(B199,[2]Telefoane!$B:$C,2,0)</f>
        <v>iPhone SE 2022 256GB Red 5G</v>
      </c>
      <c r="D199" s="17">
        <f>IFERROR(VLOOKUP($B199,[2]Telefoane!$B$1:$BK$65549,60,0),"-")</f>
        <v>609.25</v>
      </c>
      <c r="E199" s="17">
        <f t="shared" si="6"/>
        <v>725.01</v>
      </c>
      <c r="F199" s="18">
        <f t="shared" si="7"/>
        <v>3633.315114</v>
      </c>
    </row>
    <row r="200" spans="1:6" hidden="1" x14ac:dyDescent="0.25">
      <c r="A200" s="15" t="str">
        <f>IFERROR(VLOOKUP(B200,[2]Availability!$A:$H,4,FALSE),"No Info")</f>
        <v>End of life</v>
      </c>
      <c r="B200" s="23" t="s">
        <v>232</v>
      </c>
      <c r="C200" s="16" t="str">
        <f>VLOOKUP(B200,[2]Telefoane!$B:$C,2,0)</f>
        <v>iPhone SE 2022 256GB Starlight 5G</v>
      </c>
      <c r="D200" s="17">
        <f>IFERROR(VLOOKUP($B200,[2]Telefoane!$B$1:$BK$65549,60,0),"-")</f>
        <v>609.25</v>
      </c>
      <c r="E200" s="17">
        <f t="shared" si="6"/>
        <v>725.01</v>
      </c>
      <c r="F200" s="18">
        <f t="shared" si="7"/>
        <v>3633.315114</v>
      </c>
    </row>
    <row r="201" spans="1:6" x14ac:dyDescent="0.25">
      <c r="A201" s="15" t="str">
        <f>IFERROR(VLOOKUP(B201,[2]Availability!$A:$H,4,FALSE),"No Info")</f>
        <v>In portfolio</v>
      </c>
      <c r="B201" s="23" t="s">
        <v>224</v>
      </c>
      <c r="C201" s="16" t="str">
        <f>VLOOKUP(B201,[2]Telefoane!$B:$C,2,0)</f>
        <v>iPhone SE 2022 64GB Midnight 5G</v>
      </c>
      <c r="D201" s="17">
        <f>IFERROR(VLOOKUP($B201,[2]Telefoane!$B$1:$BK$65549,60,0),"-")</f>
        <v>447.9</v>
      </c>
      <c r="E201" s="17">
        <f t="shared" si="6"/>
        <v>533</v>
      </c>
      <c r="F201" s="18">
        <f t="shared" si="7"/>
        <v>2671.0762</v>
      </c>
    </row>
    <row r="202" spans="1:6" x14ac:dyDescent="0.25">
      <c r="A202" s="15" t="str">
        <f>IFERROR(VLOOKUP(B202,[2]Availability!$A:$H,4,FALSE),"No Info")</f>
        <v>On demand</v>
      </c>
      <c r="B202" s="23" t="s">
        <v>226</v>
      </c>
      <c r="C202" s="16" t="str">
        <f>VLOOKUP(B202,[2]Telefoane!$B:$C,2,0)</f>
        <v>iPhone SE 2022 64GB Red 5G</v>
      </c>
      <c r="D202" s="17">
        <f>IFERROR(VLOOKUP($B202,[2]Telefoane!$B$1:$BK$65549,60,0),"-")</f>
        <v>447.9</v>
      </c>
      <c r="E202" s="17">
        <f t="shared" si="6"/>
        <v>533</v>
      </c>
      <c r="F202" s="18">
        <f t="shared" si="7"/>
        <v>2671.0762</v>
      </c>
    </row>
    <row r="203" spans="1:6" hidden="1" x14ac:dyDescent="0.25">
      <c r="A203" s="15" t="str">
        <f>IFERROR(VLOOKUP(B203,[2]Availability!$A:$H,4,FALSE),"No Info")</f>
        <v>End of life</v>
      </c>
      <c r="B203" s="23" t="s">
        <v>225</v>
      </c>
      <c r="C203" s="16" t="str">
        <f>VLOOKUP(B203,[2]Telefoane!$B:$C,2,0)</f>
        <v>iPhone SE 2022 64GB Starlight 5G</v>
      </c>
      <c r="D203" s="17">
        <f>IFERROR(VLOOKUP($B203,[2]Telefoane!$B$1:$BK$65549,60,0),"-")</f>
        <v>447.9</v>
      </c>
      <c r="E203" s="17">
        <f t="shared" si="6"/>
        <v>533</v>
      </c>
      <c r="F203" s="18">
        <f t="shared" si="7"/>
        <v>2671.0762</v>
      </c>
    </row>
    <row r="204" spans="1:6" hidden="1" x14ac:dyDescent="0.25">
      <c r="A204" s="15" t="str">
        <f>IFERROR(VLOOKUP(B204,[2]Availability!$A:$H,4,FALSE),"No Info")</f>
        <v>End of life</v>
      </c>
      <c r="B204" s="23" t="s">
        <v>127</v>
      </c>
      <c r="C204" s="16" t="str">
        <f>VLOOKUP(B204,[2]Telefoane!$B:$C,2,0)</f>
        <v>Iphone 13 Pro Max 128GB Graphite 5G</v>
      </c>
      <c r="D204" s="17">
        <f>IFERROR(VLOOKUP($B204,[2]Telefoane!$B$1:$BK$65549,60,0),"-")</f>
        <v>1017.65</v>
      </c>
      <c r="E204" s="17">
        <f t="shared" si="6"/>
        <v>1211</v>
      </c>
      <c r="F204" s="18">
        <f t="shared" si="7"/>
        <v>6068.8054000000002</v>
      </c>
    </row>
    <row r="205" spans="1:6" hidden="1" x14ac:dyDescent="0.25">
      <c r="A205" s="15" t="str">
        <f>IFERROR(VLOOKUP(B205,[2]Availability!$A:$H,4,FALSE),"No Info")</f>
        <v>End of life</v>
      </c>
      <c r="B205" s="23" t="s">
        <v>133</v>
      </c>
      <c r="C205" s="16" t="str">
        <f>VLOOKUP(B205,[2]Telefoane!$B:$C,2,0)</f>
        <v>Iphone 13 Pro Max 1TB Graphite 5G</v>
      </c>
      <c r="D205" s="17">
        <f>IFERROR(VLOOKUP($B205,[2]Telefoane!$B$1:$BK$65549,60,0),"-")</f>
        <v>1488.24</v>
      </c>
      <c r="E205" s="17">
        <f t="shared" ref="E205:E268" si="18">IFERROR(ROUND(D205*1.19,2),"-")</f>
        <v>1771.01</v>
      </c>
      <c r="F205" s="18">
        <f t="shared" ref="F205:F268" si="19">E205*$D$3</f>
        <v>8875.2395140000008</v>
      </c>
    </row>
    <row r="206" spans="1:6" hidden="1" x14ac:dyDescent="0.25">
      <c r="A206" s="15" t="str">
        <f>IFERROR(VLOOKUP(B206,[2]Availability!$A:$H,4,FALSE),"No Info")</f>
        <v>End of life</v>
      </c>
      <c r="B206" s="23" t="s">
        <v>134</v>
      </c>
      <c r="C206" s="16" t="str">
        <f>VLOOKUP(B206,[2]Telefoane!$B:$C,2,0)</f>
        <v>Iphone 13 Pro Max 1TB Sierra Blue 5G</v>
      </c>
      <c r="D206" s="17">
        <f>IFERROR(VLOOKUP($B206,[2]Telefoane!$B$1:$BK$65549,60,0),"-")</f>
        <v>1488.24</v>
      </c>
      <c r="E206" s="17">
        <f t="shared" si="18"/>
        <v>1771.01</v>
      </c>
      <c r="F206" s="18">
        <f t="shared" si="19"/>
        <v>8875.2395140000008</v>
      </c>
    </row>
    <row r="207" spans="1:6" hidden="1" x14ac:dyDescent="0.25">
      <c r="A207" s="15" t="str">
        <f>IFERROR(VLOOKUP(B207,[2]Availability!$A:$H,4,FALSE),"No Info")</f>
        <v>End of life</v>
      </c>
      <c r="B207" s="23" t="s">
        <v>130</v>
      </c>
      <c r="C207" s="16" t="str">
        <f>VLOOKUP(B207,[2]Telefoane!$B:$C,2,0)</f>
        <v>Iphone 13 Pro Max 256GB Gold 5G</v>
      </c>
      <c r="D207" s="17">
        <f>IFERROR(VLOOKUP($B207,[2]Telefoane!$B$1:$BK$65549,60,0),"-")</f>
        <v>1114.29</v>
      </c>
      <c r="E207" s="17">
        <f t="shared" si="18"/>
        <v>1326.01</v>
      </c>
      <c r="F207" s="18">
        <f t="shared" si="19"/>
        <v>6645.1665140000005</v>
      </c>
    </row>
    <row r="208" spans="1:6" hidden="1" x14ac:dyDescent="0.25">
      <c r="A208" s="15" t="str">
        <f>IFERROR(VLOOKUP(B208,[2]Availability!$A:$H,4,FALSE),"No Info")</f>
        <v>End of life</v>
      </c>
      <c r="B208" s="23" t="s">
        <v>128</v>
      </c>
      <c r="C208" s="16" t="str">
        <f>VLOOKUP(B208,[2]Telefoane!$B:$C,2,0)</f>
        <v>Iphone 13 Pro Max 256GB Graphite 5G</v>
      </c>
      <c r="D208" s="17">
        <f>IFERROR(VLOOKUP($B208,[2]Telefoane!$B$1:$BK$65549,60,0),"-")</f>
        <v>1114.29</v>
      </c>
      <c r="E208" s="17">
        <f t="shared" si="18"/>
        <v>1326.01</v>
      </c>
      <c r="F208" s="18">
        <f t="shared" si="19"/>
        <v>6645.1665140000005</v>
      </c>
    </row>
    <row r="209" spans="1:6" hidden="1" x14ac:dyDescent="0.25">
      <c r="A209" s="15" t="str">
        <f>IFERROR(VLOOKUP(B209,[2]Availability!$A:$H,4,FALSE),"No Info")</f>
        <v>End of life</v>
      </c>
      <c r="B209" s="23" t="s">
        <v>129</v>
      </c>
      <c r="C209" s="16" t="str">
        <f>VLOOKUP(B209,[2]Telefoane!$B:$C,2,0)</f>
        <v>Iphone 13 Pro Max 256GB Silver 5G</v>
      </c>
      <c r="D209" s="17">
        <f>IFERROR(VLOOKUP($B209,[2]Telefoane!$B$1:$BK$65549,60,0),"-")</f>
        <v>1114.29</v>
      </c>
      <c r="E209" s="17">
        <f t="shared" si="18"/>
        <v>1326.01</v>
      </c>
      <c r="F209" s="18">
        <f t="shared" si="19"/>
        <v>6645.1665140000005</v>
      </c>
    </row>
    <row r="210" spans="1:6" hidden="1" x14ac:dyDescent="0.25">
      <c r="A210" s="15" t="str">
        <f>IFERROR(VLOOKUP(B210,[2]Availability!$A:$H,4,FALSE),"No Info")</f>
        <v>End of life</v>
      </c>
      <c r="B210" s="23" t="s">
        <v>132</v>
      </c>
      <c r="C210" s="16" t="str">
        <f>VLOOKUP(B210,[2]Telefoane!$B:$C,2,0)</f>
        <v>Iphone 13 Pro Max 512GB Sierra Blue 5G</v>
      </c>
      <c r="D210" s="17">
        <f>IFERROR(VLOOKUP($B210,[2]Telefoane!$B$1:$BK$65549,60,0),"-")</f>
        <v>1300.8399999999999</v>
      </c>
      <c r="E210" s="17">
        <f t="shared" si="18"/>
        <v>1548</v>
      </c>
      <c r="F210" s="18">
        <f t="shared" si="19"/>
        <v>7757.6472000000003</v>
      </c>
    </row>
    <row r="211" spans="1:6" x14ac:dyDescent="0.25">
      <c r="A211" s="15" t="str">
        <f>IFERROR(VLOOKUP(B211,[2]Availability!$A:$H,4,FALSE),"No Info")</f>
        <v>In portfolio</v>
      </c>
      <c r="B211" s="23" t="s">
        <v>385</v>
      </c>
      <c r="C211" s="16" t="str">
        <f>VLOOKUP(B211,[2]Telefoane!$B:$C,2,0)</f>
        <v>iPhone 14 Pro Max 128GB Deep Purple 5G</v>
      </c>
      <c r="D211" s="17">
        <f>IFERROR(VLOOKUP($B211,[2]Telefoane!$B$1:$BK$65549,60,0),"-")</f>
        <v>1175.6300000000001</v>
      </c>
      <c r="E211" s="17">
        <f t="shared" si="18"/>
        <v>1399</v>
      </c>
      <c r="F211" s="18">
        <f t="shared" si="19"/>
        <v>7010.9485999999997</v>
      </c>
    </row>
    <row r="212" spans="1:6" x14ac:dyDescent="0.25">
      <c r="A212" s="15" t="str">
        <f>IFERROR(VLOOKUP(B212,[2]Availability!$A:$H,4,FALSE),"No Info")</f>
        <v>In portfolio</v>
      </c>
      <c r="B212" s="23" t="s">
        <v>386</v>
      </c>
      <c r="C212" s="16" t="str">
        <f>VLOOKUP(B212,[2]Telefoane!$B:$C,2,0)</f>
        <v>iPhone 14 Pro Max 128GB Space Black 5G</v>
      </c>
      <c r="D212" s="17">
        <f>IFERROR(VLOOKUP($B212,[2]Telefoane!$B$1:$BK$65549,60,0),"-")</f>
        <v>1175.6300000000001</v>
      </c>
      <c r="E212" s="17">
        <f t="shared" si="18"/>
        <v>1399</v>
      </c>
      <c r="F212" s="18">
        <f t="shared" si="19"/>
        <v>7010.9485999999997</v>
      </c>
    </row>
    <row r="213" spans="1:6" x14ac:dyDescent="0.25">
      <c r="A213" s="15" t="str">
        <f>IFERROR(VLOOKUP(B213,[2]Availability!$A:$H,4,FALSE),"No Info")</f>
        <v>In portfolio</v>
      </c>
      <c r="B213" s="23" t="s">
        <v>393</v>
      </c>
      <c r="C213" s="16" t="str">
        <f>VLOOKUP(B213,[2]Telefoane!$B:$C,2,0)</f>
        <v>iPhone 14 Pro Max 1TB Space Black 5G</v>
      </c>
      <c r="D213" s="17">
        <f>IFERROR(VLOOKUP($B213,[2]Telefoane!$B$1:$BK$65549,60,0),"-")</f>
        <v>1704.2</v>
      </c>
      <c r="E213" s="17">
        <f t="shared" si="18"/>
        <v>2028</v>
      </c>
      <c r="F213" s="18">
        <f t="shared" si="19"/>
        <v>10163.119200000001</v>
      </c>
    </row>
    <row r="214" spans="1:6" hidden="1" x14ac:dyDescent="0.25">
      <c r="A214" s="15" t="str">
        <f>IFERROR(VLOOKUP(B214,[2]Availability!$A:$H,4,FALSE),"No Info")</f>
        <v>End of life</v>
      </c>
      <c r="B214" s="23" t="s">
        <v>388</v>
      </c>
      <c r="C214" s="16" t="str">
        <f>VLOOKUP(B214,[2]Telefoane!$B:$C,2,0)</f>
        <v>iPhone 14 Pro Max 256GB Gold 5G</v>
      </c>
      <c r="D214" s="17">
        <f>IFERROR(VLOOKUP($B214,[2]Telefoane!$B$1:$BK$65549,60,0),"-")</f>
        <v>1282.3499999999999</v>
      </c>
      <c r="E214" s="17">
        <f t="shared" si="18"/>
        <v>1526</v>
      </c>
      <c r="F214" s="18">
        <f t="shared" si="19"/>
        <v>7647.3964000000005</v>
      </c>
    </row>
    <row r="215" spans="1:6" x14ac:dyDescent="0.25">
      <c r="A215" s="15" t="str">
        <f>IFERROR(VLOOKUP(B215,[2]Availability!$A:$H,4,FALSE),"No Info")</f>
        <v>In portfolio</v>
      </c>
      <c r="B215" s="23" t="s">
        <v>389</v>
      </c>
      <c r="C215" s="16" t="str">
        <f>VLOOKUP(B215,[2]Telefoane!$B:$C,2,0)</f>
        <v>iPhone 14 Pro Max 256GB Space Black 5G</v>
      </c>
      <c r="D215" s="17">
        <f>IFERROR(VLOOKUP($B215,[2]Telefoane!$B$1:$BK$65549,60,0),"-")</f>
        <v>1282.3499999999999</v>
      </c>
      <c r="E215" s="17">
        <f t="shared" si="18"/>
        <v>1526</v>
      </c>
      <c r="F215" s="18">
        <f t="shared" si="19"/>
        <v>7647.3964000000005</v>
      </c>
    </row>
    <row r="216" spans="1:6" hidden="1" x14ac:dyDescent="0.25">
      <c r="A216" s="15" t="str">
        <f>IFERROR(VLOOKUP(B216,[2]Availability!$A:$H,4,FALSE),"No Info")</f>
        <v>End of life</v>
      </c>
      <c r="B216" s="23" t="s">
        <v>390</v>
      </c>
      <c r="C216" s="16" t="str">
        <f>VLOOKUP(B216,[2]Telefoane!$B:$C,2,0)</f>
        <v>iPhone 14 Pro Max 512GB Gold 5G</v>
      </c>
      <c r="D216" s="17">
        <f>IFERROR(VLOOKUP($B216,[2]Telefoane!$B$1:$BK$65549,60,0),"-")</f>
        <v>1492.44</v>
      </c>
      <c r="E216" s="17">
        <f t="shared" si="18"/>
        <v>1776</v>
      </c>
      <c r="F216" s="18">
        <f t="shared" si="19"/>
        <v>8900.2464</v>
      </c>
    </row>
    <row r="217" spans="1:6" x14ac:dyDescent="0.25">
      <c r="A217" s="15" t="str">
        <f>IFERROR(VLOOKUP(B217,[2]Availability!$A:$H,4,FALSE),"No Info")</f>
        <v>In portfolio</v>
      </c>
      <c r="B217" s="23" t="s">
        <v>391</v>
      </c>
      <c r="C217" s="16" t="str">
        <f>VLOOKUP(B217,[2]Telefoane!$B:$C,2,0)</f>
        <v>iPhone 14 Pro Max 512GB Space Black 5G</v>
      </c>
      <c r="D217" s="17">
        <f>IFERROR(VLOOKUP($B217,[2]Telefoane!$B$1:$BK$65549,60,0),"-")</f>
        <v>1492.44</v>
      </c>
      <c r="E217" s="17">
        <f t="shared" si="18"/>
        <v>1776</v>
      </c>
      <c r="F217" s="18">
        <f t="shared" si="19"/>
        <v>8900.2464</v>
      </c>
    </row>
    <row r="218" spans="1:6" x14ac:dyDescent="0.25">
      <c r="A218" s="15" t="str">
        <f>IFERROR(VLOOKUP(B218,[2]Availability!$A:$H,4,FALSE),"No Info")</f>
        <v>On demand</v>
      </c>
      <c r="B218" s="14" t="s">
        <v>88</v>
      </c>
      <c r="C218" s="16" t="str">
        <f>VLOOKUP(B218,[2]Telefoane!$B:$C,2,0)</f>
        <v>Laptop Allview AllBook 15.6 inch i3 256GB SSD Negru</v>
      </c>
      <c r="D218" s="19">
        <f>IFERROR(VLOOKUP($B218,[2]Telefoane!$B$1:$BK$65549,60,0),"-")</f>
        <v>401.68440000000004</v>
      </c>
      <c r="E218" s="19">
        <f t="shared" si="18"/>
        <v>478</v>
      </c>
      <c r="F218" s="20">
        <f t="shared" si="19"/>
        <v>2395.4492</v>
      </c>
    </row>
    <row r="219" spans="1:6" hidden="1" x14ac:dyDescent="0.25">
      <c r="A219" s="15" t="str">
        <f>IFERROR(VLOOKUP(B219,[2]Availability!$A:$H,4,FALSE),"No Info")</f>
        <v>End of life</v>
      </c>
      <c r="B219" s="14" t="s">
        <v>450</v>
      </c>
      <c r="C219" s="16" t="str">
        <f>VLOOKUP(B219,[2]Telefoane!$B:$C,2,0)</f>
        <v>Laptop HP 250 G8 15.6 inch i7 256GB SSD cu Data Device R219</v>
      </c>
      <c r="D219" s="19">
        <f>IFERROR(VLOOKUP($B219,[2]Telefoane!$B$1:$BK$65549,60,0),"-")</f>
        <v>565.70000000000005</v>
      </c>
      <c r="E219" s="19">
        <f t="shared" si="18"/>
        <v>673.18</v>
      </c>
      <c r="F219" s="20">
        <f t="shared" si="19"/>
        <v>3373.5742519999999</v>
      </c>
    </row>
    <row r="220" spans="1:6" x14ac:dyDescent="0.25">
      <c r="A220" s="15" t="str">
        <f>IFERROR(VLOOKUP(B220,[2]Availability!$A:$H,4,FALSE),"No Info")</f>
        <v>On demand</v>
      </c>
      <c r="B220" s="14" t="s">
        <v>45</v>
      </c>
      <c r="C220" s="16" t="str">
        <f>VLOOKUP(B220,[2]Telefoane!$B:$C,2,0)</f>
        <v>MacBook Air 13 256GB SSD Space Gray (mgn63ze/a) cu Hotspot R219</v>
      </c>
      <c r="D220" s="19">
        <f>IFERROR(VLOOKUP($B220,[2]Telefoane!$B$1:$BK$65549,60,0),"-")</f>
        <v>929.70720000000006</v>
      </c>
      <c r="E220" s="19">
        <f t="shared" si="18"/>
        <v>1106.3499999999999</v>
      </c>
      <c r="F220" s="20">
        <f t="shared" si="19"/>
        <v>5544.3623899999993</v>
      </c>
    </row>
    <row r="221" spans="1:6" x14ac:dyDescent="0.25">
      <c r="A221" s="15" t="str">
        <f>IFERROR(VLOOKUP(B221,[2]Availability!$A:$H,4,FALSE),"No Info")</f>
        <v>On demand</v>
      </c>
      <c r="B221" s="14" t="s">
        <v>412</v>
      </c>
      <c r="C221" s="16" t="str">
        <f>VLOOKUP(B221,[2]Telefoane!$B:$C,2,0)</f>
        <v>Macbook Air 13.6 M2 8GB 256GB mlxw3ze/a Space Grey cu R219</v>
      </c>
      <c r="D221" s="19">
        <f>IFERROR(VLOOKUP($B221,[2]Telefoane!$B$1:$BK$65549,60,0),"-")</f>
        <v>1114.54</v>
      </c>
      <c r="E221" s="19">
        <f t="shared" si="18"/>
        <v>1326.3</v>
      </c>
      <c r="F221" s="20">
        <f t="shared" si="19"/>
        <v>6646.6198199999999</v>
      </c>
    </row>
    <row r="222" spans="1:6" x14ac:dyDescent="0.25">
      <c r="A222" s="15" t="str">
        <f>IFERROR(VLOOKUP(B222,[2]Availability!$A:$H,4,FALSE),"No Info")</f>
        <v>On demand</v>
      </c>
      <c r="B222" s="14" t="s">
        <v>292</v>
      </c>
      <c r="C222" s="16" t="str">
        <f>VLOOKUP(B222,[2]Telefoane!$B:$C,2,0)</f>
        <v>MacBook Pro 16.2 inch 512GB Space Grey (mk183ze/a ) cu Huawei R219</v>
      </c>
      <c r="D222" s="19">
        <f>IFERROR(VLOOKUP($B222,[2]Telefoane!$B$1:$BK$65549,60,0),"-")</f>
        <v>2023.08</v>
      </c>
      <c r="E222" s="19">
        <f t="shared" si="18"/>
        <v>2407.4699999999998</v>
      </c>
      <c r="F222" s="20">
        <f t="shared" si="19"/>
        <v>12064.795157999999</v>
      </c>
    </row>
    <row r="223" spans="1:6" hidden="1" x14ac:dyDescent="0.25">
      <c r="A223" s="15" t="str">
        <f>IFERROR(VLOOKUP(B223,[2]Availability!$A:$H,4,FALSE),"No Info")</f>
        <v>End of life</v>
      </c>
      <c r="B223" s="14" t="s">
        <v>39</v>
      </c>
      <c r="C223" s="16" t="str">
        <f>VLOOKUP(B223,[2]Telefoane!$B:$C,2,0)</f>
        <v>Mobiwire Oneida Lite Negru 4G</v>
      </c>
      <c r="D223" s="17">
        <f>IFERROR(VLOOKUP($B223,[2]Telefoane!$B$1:$BK$65549,60,0),"-")</f>
        <v>30.25</v>
      </c>
      <c r="E223" s="17">
        <f t="shared" si="18"/>
        <v>36</v>
      </c>
      <c r="F223" s="18">
        <f t="shared" si="19"/>
        <v>180.41040000000001</v>
      </c>
    </row>
    <row r="224" spans="1:6" hidden="1" x14ac:dyDescent="0.25">
      <c r="A224" s="15" t="str">
        <f>IFERROR(VLOOKUP(B224,[2]Availability!$A:$H,4,FALSE),"No Info")</f>
        <v>End of life</v>
      </c>
      <c r="B224" s="14" t="s">
        <v>145</v>
      </c>
      <c r="C224" s="16" t="str">
        <f>VLOOKUP(B224,[2]Telefoane!$B:$C,2,0)</f>
        <v>Motorola G30 128GB DS Black 5G</v>
      </c>
      <c r="D224" s="17">
        <f>IFERROR(VLOOKUP($B224,[2]Telefoane!$B$1:$BK$65549,60,0),"-")</f>
        <v>120.17</v>
      </c>
      <c r="E224" s="17">
        <f t="shared" si="18"/>
        <v>143</v>
      </c>
      <c r="F224" s="18">
        <f t="shared" si="19"/>
        <v>716.63020000000006</v>
      </c>
    </row>
    <row r="225" spans="1:6" x14ac:dyDescent="0.25">
      <c r="A225" s="15" t="str">
        <f>IFERROR(VLOOKUP(B225,[2]Availability!$A:$H,4,FALSE),"No Info")</f>
        <v>On demand</v>
      </c>
      <c r="B225" s="14" t="s">
        <v>167</v>
      </c>
      <c r="C225" s="16" t="str">
        <f>VLOOKUP(B225,[2]Telefoane!$B:$C,2,0)</f>
        <v>Motorola G31 Black DS Negru 4G</v>
      </c>
      <c r="D225" s="17">
        <f>IFERROR(VLOOKUP($B225,[2]Telefoane!$B$1:$BK$65549,60,0),"-")</f>
        <v>136.13</v>
      </c>
      <c r="E225" s="17">
        <f t="shared" si="18"/>
        <v>161.99</v>
      </c>
      <c r="F225" s="18">
        <f t="shared" si="19"/>
        <v>811.79668600000002</v>
      </c>
    </row>
    <row r="226" spans="1:6" hidden="1" x14ac:dyDescent="0.25">
      <c r="A226" s="15" t="str">
        <f>IFERROR(VLOOKUP(B226,[2]Availability!$A:$H,4,FALSE),"No Info")</f>
        <v>End of life</v>
      </c>
      <c r="B226" s="14" t="s">
        <v>52</v>
      </c>
      <c r="C226" s="16" t="str">
        <f>VLOOKUP(B226,[2]Telefoane!$B:$C,2,0)</f>
        <v>Nokia 1.4 32GB DS Negru 4G</v>
      </c>
      <c r="D226" s="17">
        <f>IFERROR(VLOOKUP($B226,[2]Telefoane!$B$1:$BK$65549,60,0),"-")</f>
        <v>71.430000000000007</v>
      </c>
      <c r="E226" s="17">
        <f t="shared" si="18"/>
        <v>85</v>
      </c>
      <c r="F226" s="18">
        <f t="shared" si="19"/>
        <v>425.96899999999999</v>
      </c>
    </row>
    <row r="227" spans="1:6" x14ac:dyDescent="0.25">
      <c r="A227" s="15" t="str">
        <f>IFERROR(VLOOKUP(B227,[2]Availability!$A:$H,4,FALSE),"No Info")</f>
        <v>In portfolio</v>
      </c>
      <c r="B227" s="14" t="s">
        <v>6</v>
      </c>
      <c r="C227" s="16" t="str">
        <f>VLOOKUP(B227,[2]Telefoane!$B:$C,2,0)</f>
        <v>Nokia 130 Dual SIM Negru</v>
      </c>
      <c r="D227" s="17">
        <f>IFERROR(VLOOKUP($B227,[2]Telefoane!$B$1:$BK$65549,60,0),"-")</f>
        <v>19.330000000000002</v>
      </c>
      <c r="E227" s="17">
        <f t="shared" si="18"/>
        <v>23</v>
      </c>
      <c r="F227" s="18">
        <f t="shared" si="19"/>
        <v>115.26220000000001</v>
      </c>
    </row>
    <row r="228" spans="1:6" x14ac:dyDescent="0.25">
      <c r="A228" s="15" t="str">
        <f>IFERROR(VLOOKUP(B228,[2]Availability!$A:$H,4,FALSE),"No Info")</f>
        <v>In portfolio</v>
      </c>
      <c r="B228" s="14" t="s">
        <v>37</v>
      </c>
      <c r="C228" s="16" t="str">
        <f>VLOOKUP(B228,[2]Telefoane!$B:$C,2,0)</f>
        <v>Nokia 225 Negru 4G</v>
      </c>
      <c r="D228" s="17">
        <f>IFERROR(VLOOKUP($B228,[2]Telefoane!$B$1:$BK$65549,60,0),"-")</f>
        <v>32.770000000000003</v>
      </c>
      <c r="E228" s="17">
        <f t="shared" si="18"/>
        <v>39</v>
      </c>
      <c r="F228" s="18">
        <f t="shared" si="19"/>
        <v>195.44460000000001</v>
      </c>
    </row>
    <row r="229" spans="1:6" x14ac:dyDescent="0.25">
      <c r="A229" s="15" t="str">
        <f>IFERROR(VLOOKUP(B229,[2]Availability!$A:$H,4,FALSE),"No Info")</f>
        <v>In portfolio</v>
      </c>
      <c r="B229" s="14" t="s">
        <v>146</v>
      </c>
      <c r="C229" s="16" t="str">
        <f>VLOOKUP(B229,[2]Telefoane!$B:$C,2,0)</f>
        <v>Nokia 6310 DS Negru 2G</v>
      </c>
      <c r="D229" s="17">
        <f>IFERROR(VLOOKUP($B229,[2]Telefoane!$B$1:$BK$65549,60,0),"-")</f>
        <v>36.130000000000003</v>
      </c>
      <c r="E229" s="17">
        <f t="shared" si="18"/>
        <v>42.99</v>
      </c>
      <c r="F229" s="18">
        <f t="shared" si="19"/>
        <v>215.44008600000001</v>
      </c>
    </row>
    <row r="230" spans="1:6" hidden="1" x14ac:dyDescent="0.25">
      <c r="A230" s="15" t="str">
        <f>IFERROR(VLOOKUP(B230,[2]Availability!$A:$H,4,FALSE),"No Info")</f>
        <v>End of life</v>
      </c>
      <c r="B230" s="14" t="s">
        <v>62</v>
      </c>
      <c r="C230" s="16" t="str">
        <f>VLOOKUP(B230,[2]Telefoane!$B:$C,2,0)</f>
        <v>Nokia G10 32GB DS Night Blue 4G</v>
      </c>
      <c r="D230" s="17">
        <f>IFERROR(VLOOKUP($B230,[2]Telefoane!$B$1:$BK$65549,60,0),"-")</f>
        <v>92.44</v>
      </c>
      <c r="E230" s="17">
        <f t="shared" si="18"/>
        <v>110</v>
      </c>
      <c r="F230" s="18">
        <f t="shared" si="19"/>
        <v>551.25400000000002</v>
      </c>
    </row>
    <row r="231" spans="1:6" hidden="1" x14ac:dyDescent="0.25">
      <c r="A231" s="15" t="str">
        <f>IFERROR(VLOOKUP(B231,[2]Availability!$A:$H,4,FALSE),"No Info")</f>
        <v>End of life</v>
      </c>
      <c r="B231" s="14" t="s">
        <v>63</v>
      </c>
      <c r="C231" s="16" t="str">
        <f>VLOOKUP(B231,[2]Telefoane!$B:$C,2,0)</f>
        <v>Nokia G10 32GB DS Dusk 4G</v>
      </c>
      <c r="D231" s="17">
        <f>IFERROR(VLOOKUP($B231,[2]Telefoane!$B$1:$BK$65549,60,0),"-")</f>
        <v>92.44</v>
      </c>
      <c r="E231" s="17">
        <f t="shared" si="18"/>
        <v>110</v>
      </c>
      <c r="F231" s="18">
        <f t="shared" si="19"/>
        <v>551.25400000000002</v>
      </c>
    </row>
    <row r="232" spans="1:6" x14ac:dyDescent="0.25">
      <c r="A232" s="15" t="str">
        <f>IFERROR(VLOOKUP(B232,[2]Availability!$A:$H,4,FALSE),"No Info")</f>
        <v>In portfolio</v>
      </c>
      <c r="B232" s="14" t="s">
        <v>262</v>
      </c>
      <c r="C232" s="16" t="str">
        <f>VLOOKUP(B232,[2]Telefoane!$B:$C,2,0)</f>
        <v>Nokia G11 32GB Black 4G</v>
      </c>
      <c r="D232" s="17">
        <f>IFERROR(VLOOKUP($B232,[2]Telefoane!$B$1:$BK$65549,60,0),"-")</f>
        <v>98.32</v>
      </c>
      <c r="E232" s="17">
        <f t="shared" si="18"/>
        <v>117</v>
      </c>
      <c r="F232" s="18">
        <f t="shared" si="19"/>
        <v>586.3338</v>
      </c>
    </row>
    <row r="233" spans="1:6" x14ac:dyDescent="0.25">
      <c r="A233" s="15" t="str">
        <f>IFERROR(VLOOKUP(B233,[2]Availability!$A:$H,4,FALSE),"No Info")</f>
        <v>In portfolio</v>
      </c>
      <c r="B233" s="14" t="s">
        <v>86</v>
      </c>
      <c r="C233" s="16" t="str">
        <f>VLOOKUP(B233,[2]Telefoane!$B:$C,2,0)</f>
        <v>Nokia G50 64GB DS Ocean Blue 5G</v>
      </c>
      <c r="D233" s="17">
        <f>IFERROR(VLOOKUP($B233,[2]Telefoane!$B$1:$BK$65549,60,0),"-")</f>
        <v>178.15</v>
      </c>
      <c r="E233" s="17">
        <f t="shared" si="18"/>
        <v>212</v>
      </c>
      <c r="F233" s="18">
        <f t="shared" si="19"/>
        <v>1062.4168</v>
      </c>
    </row>
    <row r="234" spans="1:6" x14ac:dyDescent="0.25">
      <c r="A234" s="15" t="str">
        <f>IFERROR(VLOOKUP(B234,[2]Availability!$A:$H,4,FALSE),"No Info")</f>
        <v>In portfolio</v>
      </c>
      <c r="B234" s="14" t="s">
        <v>394</v>
      </c>
      <c r="C234" s="16" t="str">
        <f>VLOOKUP(B234,[2]Telefoane!$B:$C,2,0)</f>
        <v>Nokia G60 64GB DS Black 5G</v>
      </c>
      <c r="D234" s="17">
        <f>IFERROR(VLOOKUP($B234,[2]Telefoane!$B$1:$BK$65549,60,0),"-")</f>
        <v>213.45</v>
      </c>
      <c r="E234" s="17">
        <f t="shared" si="18"/>
        <v>254.01</v>
      </c>
      <c r="F234" s="18">
        <f t="shared" si="19"/>
        <v>1272.945714</v>
      </c>
    </row>
    <row r="235" spans="1:6" hidden="1" x14ac:dyDescent="0.25">
      <c r="A235" s="15" t="str">
        <f>IFERROR(VLOOKUP(B235,[2]Availability!$A:$H,4,FALSE),"No Info")</f>
        <v>End of life</v>
      </c>
      <c r="B235" s="14" t="s">
        <v>148</v>
      </c>
      <c r="C235" s="16" t="str">
        <f>VLOOKUP(B235,[2]Telefoane!$B:$C,2,0)</f>
        <v>Oppo A16S 64GB DS Albastru 4G</v>
      </c>
      <c r="D235" s="17">
        <f>IFERROR(VLOOKUP($B235,[2]Telefoane!$B$1:$BK$65549,60,0),"-")</f>
        <v>118.49</v>
      </c>
      <c r="E235" s="17">
        <f t="shared" si="18"/>
        <v>141</v>
      </c>
      <c r="F235" s="18">
        <f t="shared" si="19"/>
        <v>706.60739999999998</v>
      </c>
    </row>
    <row r="236" spans="1:6" hidden="1" x14ac:dyDescent="0.25">
      <c r="A236" s="15" t="str">
        <f>IFERROR(VLOOKUP(B236,[2]Availability!$A:$H,4,FALSE),"No Info")</f>
        <v>End of life</v>
      </c>
      <c r="B236" s="14" t="s">
        <v>147</v>
      </c>
      <c r="C236" s="16" t="str">
        <f>VLOOKUP(B236,[2]Telefoane!$B:$C,2,0)</f>
        <v>Oppo A16S 64GB DS Negru 4G</v>
      </c>
      <c r="D236" s="17">
        <f>IFERROR(VLOOKUP($B236,[2]Telefoane!$B$1:$BK$65549,60,0),"-")</f>
        <v>118.49</v>
      </c>
      <c r="E236" s="17">
        <f t="shared" si="18"/>
        <v>141</v>
      </c>
      <c r="F236" s="18">
        <f t="shared" si="19"/>
        <v>706.60739999999998</v>
      </c>
    </row>
    <row r="237" spans="1:6" hidden="1" x14ac:dyDescent="0.25">
      <c r="A237" s="15" t="str">
        <f>IFERROR(VLOOKUP(B237,[2]Availability!$A:$H,4,FALSE),"No Info")</f>
        <v>End of life</v>
      </c>
      <c r="B237" s="14" t="s">
        <v>15</v>
      </c>
      <c r="C237" s="16" t="str">
        <f>VLOOKUP(B237,[2]Telefoane!$B:$C,2,0)</f>
        <v>Oppo A53 Negru 128GB Dual SIM 4G</v>
      </c>
      <c r="D237" s="17">
        <f>IFERROR(VLOOKUP($B237,[2]Telefoane!$B$1:$BK$65549,60,0),"-")</f>
        <v>126.06</v>
      </c>
      <c r="E237" s="17">
        <f t="shared" si="18"/>
        <v>150.01</v>
      </c>
      <c r="F237" s="18">
        <f t="shared" si="19"/>
        <v>751.76011399999993</v>
      </c>
    </row>
    <row r="238" spans="1:6" hidden="1" x14ac:dyDescent="0.25">
      <c r="A238" s="15" t="str">
        <f>IFERROR(VLOOKUP(B238,[2]Availability!$A:$H,4,FALSE),"No Info")</f>
        <v>End of life</v>
      </c>
      <c r="B238" s="14" t="s">
        <v>57</v>
      </c>
      <c r="C238" s="16" t="str">
        <f>VLOOKUP(B238,[2]Telefoane!$B:$C,2,0)</f>
        <v>Oppo A54 64GB DS Mov 5G</v>
      </c>
      <c r="D238" s="17">
        <f>IFERROR(VLOOKUP($B238,[2]Telefoane!$B$1:$BK$65549,60,0),"-")</f>
        <v>191.6</v>
      </c>
      <c r="E238" s="17">
        <f t="shared" si="18"/>
        <v>228</v>
      </c>
      <c r="F238" s="18">
        <f t="shared" si="19"/>
        <v>1142.5992000000001</v>
      </c>
    </row>
    <row r="239" spans="1:6" hidden="1" x14ac:dyDescent="0.25">
      <c r="A239" s="15" t="str">
        <f>IFERROR(VLOOKUP(B239,[2]Availability!$A:$H,4,FALSE),"No Info")</f>
        <v>End of life</v>
      </c>
      <c r="B239" s="14" t="s">
        <v>56</v>
      </c>
      <c r="C239" s="16" t="str">
        <f>VLOOKUP(B239,[2]Telefoane!$B:$C,2,0)</f>
        <v>Oppo A54 64GB DS Negru 5G</v>
      </c>
      <c r="D239" s="17">
        <f>IFERROR(VLOOKUP($B239,[2]Telefoane!$B$1:$BK$65549,60,0),"-")</f>
        <v>191.6</v>
      </c>
      <c r="E239" s="17">
        <f t="shared" si="18"/>
        <v>228</v>
      </c>
      <c r="F239" s="18">
        <f t="shared" si="19"/>
        <v>1142.5992000000001</v>
      </c>
    </row>
    <row r="240" spans="1:6" hidden="1" x14ac:dyDescent="0.25">
      <c r="A240" s="15" t="str">
        <f>IFERROR(VLOOKUP(B240,[2]Availability!$A:$H,4,FALSE),"No Info")</f>
        <v>End of life</v>
      </c>
      <c r="B240" s="14" t="s">
        <v>170</v>
      </c>
      <c r="C240" s="16" t="str">
        <f>VLOOKUP(B240,[2]Telefoane!$B:$C,2,0)</f>
        <v>Oppo A54S 128GB DS Crystal Black 4G</v>
      </c>
      <c r="D240" s="17">
        <f>IFERROR(VLOOKUP($B240,[2]Telefoane!$B$1:$BK$65549,60,0),"-")</f>
        <v>152.1</v>
      </c>
      <c r="E240" s="17">
        <f t="shared" si="18"/>
        <v>181</v>
      </c>
      <c r="F240" s="18">
        <f t="shared" si="19"/>
        <v>907.0634</v>
      </c>
    </row>
    <row r="241" spans="1:6" hidden="1" x14ac:dyDescent="0.25">
      <c r="A241" s="15" t="str">
        <f>IFERROR(VLOOKUP(B241,[2]Availability!$A:$H,4,FALSE),"No Info")</f>
        <v>End of life</v>
      </c>
      <c r="B241" s="14" t="s">
        <v>171</v>
      </c>
      <c r="C241" s="16" t="str">
        <f>VLOOKUP(B241,[2]Telefoane!$B:$C,2,0)</f>
        <v>Oppo A54S 128GB DS Pearl Blue 4G</v>
      </c>
      <c r="D241" s="17">
        <f>IFERROR(VLOOKUP($B241,[2]Telefoane!$B$1:$BK$65549,60,0),"-")</f>
        <v>152.1</v>
      </c>
      <c r="E241" s="17">
        <f t="shared" si="18"/>
        <v>181</v>
      </c>
      <c r="F241" s="18">
        <f t="shared" si="19"/>
        <v>907.0634</v>
      </c>
    </row>
    <row r="242" spans="1:6" hidden="1" x14ac:dyDescent="0.25">
      <c r="A242" s="15" t="str">
        <f>IFERROR(VLOOKUP(B242,[2]Availability!$A:$H,4,FALSE),"No Info")</f>
        <v>End of life</v>
      </c>
      <c r="B242" s="14" t="s">
        <v>396</v>
      </c>
      <c r="C242" s="16" t="str">
        <f>VLOOKUP(B242,[2]Telefoane!$B:$C,2,0)</f>
        <v>OPPO A57S 64GB DS Sky Blue 4G</v>
      </c>
      <c r="D242" s="17">
        <f>IFERROR(VLOOKUP($B242,[2]Telefoane!$B$1:$BK$65549,60,0),"-")</f>
        <v>145.38</v>
      </c>
      <c r="E242" s="17">
        <f t="shared" si="18"/>
        <v>173</v>
      </c>
      <c r="F242" s="18">
        <f t="shared" si="19"/>
        <v>866.97220000000004</v>
      </c>
    </row>
    <row r="243" spans="1:6" x14ac:dyDescent="0.25">
      <c r="A243" s="15" t="str">
        <f>IFERROR(VLOOKUP(B243,[2]Availability!$A:$H,4,FALSE),"No Info")</f>
        <v>In portfolio</v>
      </c>
      <c r="B243" s="14" t="s">
        <v>397</v>
      </c>
      <c r="C243" s="16" t="str">
        <f>VLOOKUP(B243,[2]Telefoane!$B:$C,2,0)</f>
        <v>OPPO A57S 64GB DS Starry Black 4G</v>
      </c>
      <c r="D243" s="17">
        <f>IFERROR(VLOOKUP($B243,[2]Telefoane!$B$1:$BK$65549,60,0),"-")</f>
        <v>145.38</v>
      </c>
      <c r="E243" s="17">
        <f t="shared" si="18"/>
        <v>173</v>
      </c>
      <c r="F243" s="18">
        <f t="shared" si="19"/>
        <v>866.97220000000004</v>
      </c>
    </row>
    <row r="244" spans="1:6" x14ac:dyDescent="0.25">
      <c r="A244" s="15" t="str">
        <f>IFERROR(VLOOKUP(B244,[2]Availability!$A:$H,4,FALSE),"No Info")</f>
        <v>In portfolio</v>
      </c>
      <c r="B244" s="14" t="s">
        <v>294</v>
      </c>
      <c r="C244" s="16" t="str">
        <f>VLOOKUP(B244,[2]Telefoane!$B:$C,2,0)</f>
        <v>OPPO A77 64GB DS Midnight Black 5G</v>
      </c>
      <c r="D244" s="17">
        <f>IFERROR(VLOOKUP($B244,[2]Telefoane!$B$1:$BK$65549,60,0),"-")</f>
        <v>200</v>
      </c>
      <c r="E244" s="17">
        <f t="shared" si="18"/>
        <v>238</v>
      </c>
      <c r="F244" s="18">
        <f t="shared" si="19"/>
        <v>1192.7131999999999</v>
      </c>
    </row>
    <row r="245" spans="1:6" x14ac:dyDescent="0.25">
      <c r="A245" s="15" t="str">
        <f>IFERROR(VLOOKUP(B245,[2]Availability!$A:$H,4,FALSE),"No Info")</f>
        <v>In portfolio</v>
      </c>
      <c r="B245" s="14" t="s">
        <v>293</v>
      </c>
      <c r="C245" s="16" t="str">
        <f>VLOOKUP(B245,[2]Telefoane!$B:$C,2,0)</f>
        <v>OPPO A77 64GB DS Ocean Blue 5G</v>
      </c>
      <c r="D245" s="17">
        <f>IFERROR(VLOOKUP($B245,[2]Telefoane!$B$1:$BK$65549,60,0),"-")</f>
        <v>200</v>
      </c>
      <c r="E245" s="17">
        <f t="shared" si="18"/>
        <v>238</v>
      </c>
      <c r="F245" s="18">
        <f t="shared" si="19"/>
        <v>1192.7131999999999</v>
      </c>
    </row>
    <row r="246" spans="1:6" x14ac:dyDescent="0.25">
      <c r="A246" s="15" t="str">
        <f>IFERROR(VLOOKUP(B246,[2]Availability!$A:$H,4,FALSE),"No Info")</f>
        <v>In portfolio</v>
      </c>
      <c r="B246" s="14" t="s">
        <v>250</v>
      </c>
      <c r="C246" s="16" t="str">
        <f>VLOOKUP(B246,[2]Telefoane!$B:$C,2,0)</f>
        <v>Oppo Find X5 Pro 256DS Glaze Black 5G</v>
      </c>
      <c r="D246" s="17">
        <f>IFERROR(VLOOKUP($B246,[2]Telefoane!$B$1:$BK$65549,60,0),"-")</f>
        <v>1073.1099999999999</v>
      </c>
      <c r="E246" s="17">
        <f t="shared" si="18"/>
        <v>1277</v>
      </c>
      <c r="F246" s="18">
        <f t="shared" si="19"/>
        <v>6399.5578000000005</v>
      </c>
    </row>
    <row r="247" spans="1:6" hidden="1" x14ac:dyDescent="0.25">
      <c r="A247" s="15" t="str">
        <f>IFERROR(VLOOKUP(B247,[2]Availability!$A:$H,4,FALSE),"No Info")</f>
        <v>End of life</v>
      </c>
      <c r="B247" s="14" t="s">
        <v>46</v>
      </c>
      <c r="C247" s="16" t="str">
        <f>VLOOKUP(B247,[2]Telefoane!$B:$C,2,0)</f>
        <v>Oppo Reno 4Z 128GB DS Negru 5G</v>
      </c>
      <c r="D247" s="17">
        <f>IFERROR(VLOOKUP($B247,[2]Telefoane!$B$1:$BK$65549,60,0),"-")</f>
        <v>265.55</v>
      </c>
      <c r="E247" s="17">
        <f t="shared" si="18"/>
        <v>316</v>
      </c>
      <c r="F247" s="18">
        <f t="shared" si="19"/>
        <v>1583.6024</v>
      </c>
    </row>
    <row r="248" spans="1:6" hidden="1" x14ac:dyDescent="0.25">
      <c r="A248" s="15" t="str">
        <f>IFERROR(VLOOKUP(B248,[2]Availability!$A:$H,4,FALSE),"No Info")</f>
        <v>End of life</v>
      </c>
      <c r="B248" s="14" t="s">
        <v>158</v>
      </c>
      <c r="C248" s="16" t="str">
        <f>VLOOKUP(B248,[2]Telefoane!$B:$C,2,0)</f>
        <v>Oppo Reno 6 128GB DS Arctic Blue 5G</v>
      </c>
      <c r="D248" s="17">
        <f>IFERROR(VLOOKUP($B248,[2]Telefoane!$B$1:$BK$65549,60,0),"-")</f>
        <v>393.28</v>
      </c>
      <c r="E248" s="17">
        <f t="shared" si="18"/>
        <v>468</v>
      </c>
      <c r="F248" s="18">
        <f t="shared" si="19"/>
        <v>2345.3352</v>
      </c>
    </row>
    <row r="249" spans="1:6" hidden="1" x14ac:dyDescent="0.25">
      <c r="A249" s="15" t="str">
        <f>IFERROR(VLOOKUP(B249,[2]Availability!$A:$H,4,FALSE),"No Info")</f>
        <v>End of life</v>
      </c>
      <c r="B249" s="14" t="s">
        <v>157</v>
      </c>
      <c r="C249" s="16" t="str">
        <f>VLOOKUP(B249,[2]Telefoane!$B:$C,2,0)</f>
        <v>Oppo Reno 6 128GB DS Stellar Black 5G</v>
      </c>
      <c r="D249" s="17">
        <f>IFERROR(VLOOKUP($B249,[2]Telefoane!$B$1:$BK$65549,60,0),"-")</f>
        <v>393.28</v>
      </c>
      <c r="E249" s="17">
        <f t="shared" si="18"/>
        <v>468</v>
      </c>
      <c r="F249" s="18">
        <f t="shared" si="19"/>
        <v>2345.3352</v>
      </c>
    </row>
    <row r="250" spans="1:6" hidden="1" x14ac:dyDescent="0.25">
      <c r="A250" s="15" t="str">
        <f>IFERROR(VLOOKUP(B250,[2]Availability!$A:$H,4,FALSE),"No Info")</f>
        <v>End of life</v>
      </c>
      <c r="B250" s="14" t="s">
        <v>135</v>
      </c>
      <c r="C250" s="16" t="str">
        <f>VLOOKUP(B250,[2]Telefoane!$B:$C,2,0)</f>
        <v>Oppo Reno 6 Pro 256GB DS Arctic Blue 5G</v>
      </c>
      <c r="D250" s="17">
        <f>IFERROR(VLOOKUP($B250,[2]Telefoane!$B$1:$BK$65549,60,0),"-")</f>
        <v>600.85</v>
      </c>
      <c r="E250" s="17">
        <f t="shared" si="18"/>
        <v>715.01</v>
      </c>
      <c r="F250" s="18">
        <f t="shared" si="19"/>
        <v>3583.201114</v>
      </c>
    </row>
    <row r="251" spans="1:6" hidden="1" x14ac:dyDescent="0.25">
      <c r="A251" s="15" t="str">
        <f>IFERROR(VLOOKUP(B251,[2]Availability!$A:$H,4,FALSE),"No Info")</f>
        <v>End of life</v>
      </c>
      <c r="B251" s="14" t="s">
        <v>136</v>
      </c>
      <c r="C251" s="16" t="str">
        <f>VLOOKUP(B251,[2]Telefoane!$B:$C,2,0)</f>
        <v>Oppo Reno 6 Pro 256GB DS Lunar Grey 5G</v>
      </c>
      <c r="D251" s="17">
        <f>IFERROR(VLOOKUP($B251,[2]Telefoane!$B$1:$BK$65549,60,0),"-")</f>
        <v>600.85</v>
      </c>
      <c r="E251" s="17">
        <f t="shared" si="18"/>
        <v>715.01</v>
      </c>
      <c r="F251" s="18">
        <f t="shared" si="19"/>
        <v>3583.201114</v>
      </c>
    </row>
    <row r="252" spans="1:6" hidden="1" x14ac:dyDescent="0.25">
      <c r="A252" s="15" t="str">
        <f>IFERROR(VLOOKUP(B252,[2]Availability!$A:$H,4,FALSE),"No Info")</f>
        <v>End of life</v>
      </c>
      <c r="B252" s="14" t="s">
        <v>255</v>
      </c>
      <c r="C252" s="16" t="str">
        <f>VLOOKUP(B252,[2]Telefoane!$B:$C,2,0)</f>
        <v>Oppo Reno 7 256GB DS Starry Black 5G</v>
      </c>
      <c r="D252" s="17">
        <f>IFERROR(VLOOKUP($B252,[2]Telefoane!$B$1:$BK$65549,60,0),"-")</f>
        <v>414.29</v>
      </c>
      <c r="E252" s="17">
        <f t="shared" si="18"/>
        <v>493.01</v>
      </c>
      <c r="F252" s="18">
        <f t="shared" si="19"/>
        <v>2470.670314</v>
      </c>
    </row>
    <row r="253" spans="1:6" hidden="1" x14ac:dyDescent="0.25">
      <c r="A253" s="15" t="str">
        <f>IFERROR(VLOOKUP(B253,[2]Availability!$A:$H,4,FALSE),"No Info")</f>
        <v>End of life</v>
      </c>
      <c r="B253" s="14" t="s">
        <v>256</v>
      </c>
      <c r="C253" s="16" t="str">
        <f>VLOOKUP(B253,[2]Telefoane!$B:$C,2,0)</f>
        <v>Oppo Reno 7 256GB DS Startrails Blue 5G</v>
      </c>
      <c r="D253" s="17">
        <f>IFERROR(VLOOKUP($B253,[2]Telefoane!$B$1:$BK$65549,60,0),"-")</f>
        <v>414.29</v>
      </c>
      <c r="E253" s="17">
        <f t="shared" si="18"/>
        <v>493.01</v>
      </c>
      <c r="F253" s="18">
        <f t="shared" si="19"/>
        <v>2470.670314</v>
      </c>
    </row>
    <row r="254" spans="1:6" x14ac:dyDescent="0.25">
      <c r="A254" s="15" t="str">
        <f>IFERROR(VLOOKUP(B254,[2]Availability!$A:$H,4,FALSE),"No Info")</f>
        <v>In portfolio</v>
      </c>
      <c r="B254" s="14" t="s">
        <v>279</v>
      </c>
      <c r="C254" s="16" t="str">
        <f>VLOOKUP(B254,[2]Telefoane!$B:$C,2,0)</f>
        <v>Oppo Reno 7 Lite 128GB DS Cosmic Black 5G</v>
      </c>
      <c r="D254" s="17">
        <f>IFERROR(VLOOKUP($B254,[2]Telefoane!$B$1:$BK$65549,60,0),"-")</f>
        <v>307.56</v>
      </c>
      <c r="E254" s="17">
        <f t="shared" si="18"/>
        <v>366</v>
      </c>
      <c r="F254" s="18">
        <f t="shared" si="19"/>
        <v>1834.1723999999999</v>
      </c>
    </row>
    <row r="255" spans="1:6" hidden="1" x14ac:dyDescent="0.25">
      <c r="A255" s="15" t="str">
        <f>IFERROR(VLOOKUP(B255,[2]Availability!$A:$H,4,FALSE),"No Info")</f>
        <v>End of life</v>
      </c>
      <c r="B255" s="14" t="s">
        <v>280</v>
      </c>
      <c r="C255" s="16" t="str">
        <f>VLOOKUP(B255,[2]Telefoane!$B:$C,2,0)</f>
        <v>Oppo Reno 7 Lite 128GB DS Rainbow Spectrum 5G</v>
      </c>
      <c r="D255" s="17">
        <f>IFERROR(VLOOKUP($B255,[2]Telefoane!$B$1:$BK$65549,60,0),"-")</f>
        <v>307.56</v>
      </c>
      <c r="E255" s="17">
        <f t="shared" si="18"/>
        <v>366</v>
      </c>
      <c r="F255" s="18">
        <f t="shared" si="19"/>
        <v>1834.1723999999999</v>
      </c>
    </row>
    <row r="256" spans="1:6" hidden="1" x14ac:dyDescent="0.25">
      <c r="A256" s="15" t="str">
        <f>IFERROR(VLOOKUP(B256,[2]Availability!$A:$H,4,FALSE),"No Info")</f>
        <v>End of life</v>
      </c>
      <c r="B256" s="14" t="s">
        <v>414</v>
      </c>
      <c r="C256" s="16" t="str">
        <f>VLOOKUP(B256,[2]Telefoane!$B:$C,2,0)</f>
        <v>Oppo Reno 8 256GB DS Shimmer Black 5G</v>
      </c>
      <c r="D256" s="17">
        <f>IFERROR(VLOOKUP($B256,[2]Telefoane!$B$1:$BK$65549,60,0),"-")</f>
        <v>484.03</v>
      </c>
      <c r="E256" s="17">
        <f t="shared" si="18"/>
        <v>576</v>
      </c>
      <c r="F256" s="18">
        <f t="shared" si="19"/>
        <v>2886.5664000000002</v>
      </c>
    </row>
    <row r="257" spans="1:6" hidden="1" x14ac:dyDescent="0.25">
      <c r="A257" s="15" t="str">
        <f>IFERROR(VLOOKUP(B257,[2]Availability!$A:$H,4,FALSE),"No Info")</f>
        <v>End of life</v>
      </c>
      <c r="B257" s="14" t="s">
        <v>413</v>
      </c>
      <c r="C257" s="16" t="str">
        <f>VLOOKUP(B257,[2]Telefoane!$B:$C,2,0)</f>
        <v>Oppo Reno 8 256GB DS Shimmer Gold 5G</v>
      </c>
      <c r="D257" s="17">
        <f>IFERROR(VLOOKUP($B257,[2]Telefoane!$B$1:$BK$65549,60,0),"-")</f>
        <v>484.03</v>
      </c>
      <c r="E257" s="17">
        <f t="shared" si="18"/>
        <v>576</v>
      </c>
      <c r="F257" s="18">
        <f t="shared" si="19"/>
        <v>2886.5664000000002</v>
      </c>
    </row>
    <row r="258" spans="1:6" x14ac:dyDescent="0.25">
      <c r="A258" s="15" t="str">
        <f>IFERROR(VLOOKUP(B258,[2]Availability!$A:$H,4,FALSE),"No Info")</f>
        <v>In portfolio</v>
      </c>
      <c r="B258" s="14" t="s">
        <v>415</v>
      </c>
      <c r="C258" s="16" t="str">
        <f>VLOOKUP(B258,[2]Telefoane!$B:$C,2,0)</f>
        <v>Oppo Reno 8 PRO 256GB DS Glazed Black 5G</v>
      </c>
      <c r="D258" s="17">
        <f>IFERROR(VLOOKUP($B258,[2]Telefoane!$B$1:$BK$65549,60,0),"-")</f>
        <v>647.05999999999995</v>
      </c>
      <c r="E258" s="17">
        <f t="shared" si="18"/>
        <v>770</v>
      </c>
      <c r="F258" s="18">
        <f t="shared" si="19"/>
        <v>3858.7780000000002</v>
      </c>
    </row>
    <row r="259" spans="1:6" x14ac:dyDescent="0.25">
      <c r="A259" s="15" t="str">
        <f>IFERROR(VLOOKUP(B259,[2]Availability!$A:$H,4,FALSE),"No Info")</f>
        <v>On demand</v>
      </c>
      <c r="B259" s="14" t="s">
        <v>416</v>
      </c>
      <c r="C259" s="16" t="str">
        <f>VLOOKUP(B259,[2]Telefoane!$B:$C,2,0)</f>
        <v>Oppo Reno 8 PRO 256GB DS Glazed Green 5G</v>
      </c>
      <c r="D259" s="17">
        <f>IFERROR(VLOOKUP($B259,[2]Telefoane!$B$1:$BK$65549,60,0),"-")</f>
        <v>647.05999999999995</v>
      </c>
      <c r="E259" s="17">
        <f t="shared" si="18"/>
        <v>770</v>
      </c>
      <c r="F259" s="18">
        <f t="shared" si="19"/>
        <v>3858.7780000000002</v>
      </c>
    </row>
    <row r="260" spans="1:6" x14ac:dyDescent="0.25">
      <c r="A260" s="15" t="str">
        <f>IFERROR(VLOOKUP(B260,[2]Availability!$A:$H,4,FALSE),"No Info")</f>
        <v>No Info</v>
      </c>
      <c r="B260" s="14" t="s">
        <v>284</v>
      </c>
      <c r="C260" s="16" t="str">
        <f>VLOOKUP(B260,[2]Telefoane!$B:$C,2,0)</f>
        <v>Pachet Honor Magic 4 Pro 256GB DS Black 5G cu Honor Watch GS3</v>
      </c>
      <c r="D260" s="17">
        <f>IFERROR(VLOOKUP($B260,[2]Telefoane!$B$1:$BK$65549,60,0),"-")</f>
        <v>858.83</v>
      </c>
      <c r="E260" s="17">
        <f t="shared" si="18"/>
        <v>1022.01</v>
      </c>
      <c r="F260" s="18">
        <f t="shared" si="19"/>
        <v>5121.700914</v>
      </c>
    </row>
    <row r="261" spans="1:6" x14ac:dyDescent="0.25">
      <c r="A261" s="15" t="str">
        <f>IFERROR(VLOOKUP(B261,[2]Availability!$A:$H,4,FALSE),"No Info")</f>
        <v>On demand</v>
      </c>
      <c r="B261" s="14" t="s">
        <v>417</v>
      </c>
      <c r="C261" s="16" t="str">
        <f>VLOOKUP(B261,[2]Telefoane!$B:$C,2,0)</f>
        <v>Pachet Huawei Mate 50 Pro 256GB DS Black 4G cu Huawei FreeBuds</v>
      </c>
      <c r="D261" s="17">
        <f>IFERROR(VLOOKUP($B261,[2]Telefoane!$B$1:$BK$65549,60,0),"-")</f>
        <v>1020.17</v>
      </c>
      <c r="E261" s="17">
        <f t="shared" si="18"/>
        <v>1214</v>
      </c>
      <c r="F261" s="18">
        <f t="shared" si="19"/>
        <v>6083.8396000000002</v>
      </c>
    </row>
    <row r="262" spans="1:6" hidden="1" x14ac:dyDescent="0.25">
      <c r="A262" s="15" t="str">
        <f>IFERROR(VLOOKUP(B262,[2]Availability!$A:$H,4,FALSE),"No Info")</f>
        <v>End of life</v>
      </c>
      <c r="B262" s="14" t="s">
        <v>404</v>
      </c>
      <c r="C262" s="16" t="str">
        <f>VLOOKUP(B262,[2]Telefoane!$B:$C,2,0)</f>
        <v>Pachet Huawei Nova 10 128GB DS Starry Black 4G FreeBuds Pro 2</v>
      </c>
      <c r="D262" s="17">
        <f>IFERROR(VLOOKUP($B262,[2]Telefoane!$B$1:$BK$65549,60,0),"-")</f>
        <v>370.59</v>
      </c>
      <c r="E262" s="17">
        <f t="shared" si="18"/>
        <v>441</v>
      </c>
      <c r="F262" s="18">
        <f t="shared" si="19"/>
        <v>2210.0273999999999</v>
      </c>
    </row>
    <row r="263" spans="1:6" hidden="1" x14ac:dyDescent="0.25">
      <c r="A263" s="15" t="str">
        <f>IFERROR(VLOOKUP(B263,[2]Availability!$A:$H,4,FALSE),"No Info")</f>
        <v>End of life</v>
      </c>
      <c r="B263" s="14" t="s">
        <v>403</v>
      </c>
      <c r="C263" s="16" t="str">
        <f>VLOOKUP(B263,[2]Telefoane!$B:$C,2,0)</f>
        <v>Pachet Huawei Nova 10 128GB DS Starry Silver 4G FreeBuds Pro 2</v>
      </c>
      <c r="D263" s="17">
        <f>IFERROR(VLOOKUP($B263,[2]Telefoane!$B$1:$BK$65549,60,0),"-")</f>
        <v>370.59</v>
      </c>
      <c r="E263" s="17">
        <f t="shared" si="18"/>
        <v>441</v>
      </c>
      <c r="F263" s="18">
        <f t="shared" si="19"/>
        <v>2210.0273999999999</v>
      </c>
    </row>
    <row r="264" spans="1:6" hidden="1" x14ac:dyDescent="0.25">
      <c r="A264" s="15" t="str">
        <f>IFERROR(VLOOKUP(B264,[2]Availability!$A:$H,4,FALSE),"No Info")</f>
        <v>End of life</v>
      </c>
      <c r="B264" s="14" t="s">
        <v>308</v>
      </c>
      <c r="C264" s="16" t="str">
        <f>VLOOKUP(B264,[2]Telefoane!$B:$C,2,0)</f>
        <v>Pachet Huawei Nova Y90 128GB Black DS 4G cu Huawei Band 7 Black</v>
      </c>
      <c r="D264" s="17">
        <f>IFERROR(VLOOKUP($B264,[2]Telefoane!$B$1:$BK$65549,60,0),"-")</f>
        <v>231.94</v>
      </c>
      <c r="E264" s="17">
        <f t="shared" si="18"/>
        <v>276.01</v>
      </c>
      <c r="F264" s="18">
        <f t="shared" si="19"/>
        <v>1383.196514</v>
      </c>
    </row>
    <row r="265" spans="1:6" x14ac:dyDescent="0.25">
      <c r="A265" s="15" t="str">
        <f>IFERROR(VLOOKUP(B265,[2]Availability!$A:$H,4,FALSE),"No Info")</f>
        <v>On demand</v>
      </c>
      <c r="B265" s="14" t="s">
        <v>411</v>
      </c>
      <c r="C265" s="16" t="str">
        <f>VLOOKUP(B265,[2]Telefoane!$B:$C,2,0)</f>
        <v>Pachet Laptop Lenovo L15 G3 15inch i7 16GB 512GB SSD W11P cu R219</v>
      </c>
      <c r="D265" s="19">
        <f>IFERROR(VLOOKUP($B265,[2]Telefoane!$B$1:$BK$65549,60,0),"-")</f>
        <v>1087.27</v>
      </c>
      <c r="E265" s="19">
        <f t="shared" si="18"/>
        <v>1293.8499999999999</v>
      </c>
      <c r="F265" s="20">
        <f t="shared" si="19"/>
        <v>6483.9998900000001</v>
      </c>
    </row>
    <row r="266" spans="1:6" x14ac:dyDescent="0.25">
      <c r="A266" s="15" t="str">
        <f>IFERROR(VLOOKUP(B266,[2]Availability!$A:$H,4,FALSE),"No Info")</f>
        <v>No Info</v>
      </c>
      <c r="B266" s="14" t="s">
        <v>402</v>
      </c>
      <c r="C266" s="16" t="str">
        <f>VLOOKUP(B266,[2]Telefoane!$B:$C,2,0)</f>
        <v>Pachet Nokia G60 64GB Negru cu Gadget Nokia Go Earbuds2 Plus</v>
      </c>
      <c r="D266" s="17">
        <f>IFERROR(VLOOKUP($B266,[2]Telefoane!$B$1:$BK$65549,60,0),"-")</f>
        <v>235.29999999999998</v>
      </c>
      <c r="E266" s="17">
        <f t="shared" si="18"/>
        <v>280.01</v>
      </c>
      <c r="F266" s="18">
        <f t="shared" si="19"/>
        <v>1403.2421139999999</v>
      </c>
    </row>
    <row r="267" spans="1:6" x14ac:dyDescent="0.25">
      <c r="A267" s="15" t="str">
        <f>IFERROR(VLOOKUP(B267,[2]Availability!$A:$H,4,FALSE),"No Info")</f>
        <v>On demand</v>
      </c>
      <c r="B267" s="14" t="s">
        <v>310</v>
      </c>
      <c r="C267" s="16" t="str">
        <f>VLOOKUP(B267,[2]Telefoane!$B:$C,2,0)</f>
        <v>Pachet Oppo A77 64GB DS Midnight Black 5G cu Oppo Enco Buds</v>
      </c>
      <c r="D267" s="17">
        <f>IFERROR(VLOOKUP($B267,[2]Telefoane!$B$1:$BK$65549,60,0),"-")</f>
        <v>200</v>
      </c>
      <c r="E267" s="17">
        <f t="shared" si="18"/>
        <v>238</v>
      </c>
      <c r="F267" s="18">
        <f t="shared" si="19"/>
        <v>1192.7131999999999</v>
      </c>
    </row>
    <row r="268" spans="1:6" x14ac:dyDescent="0.25">
      <c r="A268" s="15" t="str">
        <f>IFERROR(VLOOKUP(B268,[2]Availability!$A:$H,4,FALSE),"No Info")</f>
        <v>On demand</v>
      </c>
      <c r="B268" s="14" t="s">
        <v>309</v>
      </c>
      <c r="C268" s="16" t="str">
        <f>VLOOKUP(B268,[2]Telefoane!$B:$C,2,0)</f>
        <v>Pachet Oppo A77 64GB DS Ocean Blue 5G cu Oppo Enco Buds</v>
      </c>
      <c r="D268" s="17">
        <f>IFERROR(VLOOKUP($B268,[2]Telefoane!$B$1:$BK$65549,60,0),"-")</f>
        <v>200</v>
      </c>
      <c r="E268" s="17">
        <f t="shared" si="18"/>
        <v>238</v>
      </c>
      <c r="F268" s="18">
        <f t="shared" si="19"/>
        <v>1192.7131999999999</v>
      </c>
    </row>
    <row r="269" spans="1:6" hidden="1" x14ac:dyDescent="0.25">
      <c r="A269" s="15" t="str">
        <f>IFERROR(VLOOKUP(B269,[2]Availability!$A:$H,4,FALSE),"No Info")</f>
        <v>End of life</v>
      </c>
      <c r="B269" s="14" t="s">
        <v>137</v>
      </c>
      <c r="C269" s="16" t="str">
        <f>VLOOKUP(B269,[2]Telefoane!$B:$C,2,0)</f>
        <v>Pachet Oppo Reno 6 Pro 256GB DS Arctic Blue 5G cu Casti Oppo Enco W52 White</v>
      </c>
      <c r="D269" s="17">
        <f>IFERROR(VLOOKUP($B269,[2]Telefoane!$B$1:$BK$65549,60,0),"-")</f>
        <v>600.85</v>
      </c>
      <c r="E269" s="17">
        <f t="shared" ref="E269:E332" si="20">IFERROR(ROUND(D269*1.19,2),"-")</f>
        <v>715.01</v>
      </c>
      <c r="F269" s="18">
        <f t="shared" ref="F269:F332" si="21">E269*$D$3</f>
        <v>3583.201114</v>
      </c>
    </row>
    <row r="270" spans="1:6" hidden="1" x14ac:dyDescent="0.25">
      <c r="A270" s="15" t="str">
        <f>IFERROR(VLOOKUP(B270,[2]Availability!$A:$H,4,FALSE),"No Info")</f>
        <v>End of life</v>
      </c>
      <c r="B270" s="14" t="s">
        <v>277</v>
      </c>
      <c r="C270" s="16" t="str">
        <f>VLOOKUP(B270,[2]Telefoane!$B:$C,2,0)</f>
        <v>Pachet Oppo Reno 7 Lite 128GB DS Cosmic Black 5G cu OPPO Enco Buds</v>
      </c>
      <c r="D270" s="17">
        <f>IFERROR(VLOOKUP($B270,[2]Telefoane!$B$1:$BK$65549,60,0),"-")</f>
        <v>307.56</v>
      </c>
      <c r="E270" s="17">
        <f t="shared" si="20"/>
        <v>366</v>
      </c>
      <c r="F270" s="18">
        <f t="shared" si="21"/>
        <v>1834.1723999999999</v>
      </c>
    </row>
    <row r="271" spans="1:6" hidden="1" x14ac:dyDescent="0.25">
      <c r="A271" s="15" t="str">
        <f>IFERROR(VLOOKUP(B271,[2]Availability!$A:$H,4,FALSE),"No Info")</f>
        <v>End of life</v>
      </c>
      <c r="B271" s="14" t="s">
        <v>278</v>
      </c>
      <c r="C271" s="16" t="str">
        <f>VLOOKUP(B271,[2]Telefoane!$B:$C,2,0)</f>
        <v>Pachet Oppo Reno 7 Lite 128GB DS Rainbow Spectrum 5G cu OPPO Enco Buds</v>
      </c>
      <c r="D271" s="17">
        <f>IFERROR(VLOOKUP($B271,[2]Telefoane!$B$1:$BK$65549,60,0),"-")</f>
        <v>307.56</v>
      </c>
      <c r="E271" s="17">
        <f t="shared" si="20"/>
        <v>366</v>
      </c>
      <c r="F271" s="18">
        <f t="shared" si="21"/>
        <v>1834.1723999999999</v>
      </c>
    </row>
    <row r="272" spans="1:6" hidden="1" x14ac:dyDescent="0.25">
      <c r="A272" s="15" t="str">
        <f>IFERROR(VLOOKUP(B272,[2]Availability!$A:$H,4,FALSE),"No Info")</f>
        <v>End of life</v>
      </c>
      <c r="B272" s="14" t="s">
        <v>216</v>
      </c>
      <c r="C272" s="16" t="str">
        <f>VLOOKUP(B272,[2]Telefoane!$B:$C,2,0)</f>
        <v>Pachet Realme GT2 128GB DS Steel Black 5G cu Realme Watch 2 Pro</v>
      </c>
      <c r="D272" s="17">
        <f>IFERROR(VLOOKUP($B272,[2]Telefoane!$B$1:$BK$65549,60,0),"-")</f>
        <v>403.36</v>
      </c>
      <c r="E272" s="17">
        <f t="shared" si="20"/>
        <v>480</v>
      </c>
      <c r="F272" s="18">
        <f t="shared" si="21"/>
        <v>2405.4720000000002</v>
      </c>
    </row>
    <row r="273" spans="1:6" x14ac:dyDescent="0.25">
      <c r="A273" s="15" t="str">
        <f>IFERROR(VLOOKUP(B273,[2]Availability!$A:$H,4,FALSE),"No Info")</f>
        <v>No Info</v>
      </c>
      <c r="B273" s="14" t="s">
        <v>409</v>
      </c>
      <c r="C273" s="16" t="str">
        <f>VLOOKUP(B273,[2]Telefoane!$B:$C,2,0)</f>
        <v>Pachet Sony Xperia 10IV + Casti Sony WH-C500 </v>
      </c>
      <c r="D273" s="17">
        <f>IFERROR(VLOOKUP($B273,[2]Telefoane!$B$1:$BK$65549,60,0),"-")</f>
        <v>374.79</v>
      </c>
      <c r="E273" s="17">
        <f t="shared" si="20"/>
        <v>446</v>
      </c>
      <c r="F273" s="18">
        <f t="shared" si="21"/>
        <v>2235.0844000000002</v>
      </c>
    </row>
    <row r="274" spans="1:6" x14ac:dyDescent="0.25">
      <c r="A274" s="15" t="str">
        <f>IFERROR(VLOOKUP(B274,[2]Availability!$A:$H,4,FALSE),"No Info")</f>
        <v>In portfolio</v>
      </c>
      <c r="B274" s="14" t="s">
        <v>408</v>
      </c>
      <c r="C274" s="16" t="str">
        <f>VLOOKUP(B274,[2]Telefoane!$B:$C,2,0)</f>
        <v>Pachet Sony Xperia 5 IV 128GB DS Black 5G+Casti Sony LinkBuds</v>
      </c>
      <c r="D274" s="17">
        <f>IFERROR(VLOOKUP($B274,[2]Telefoane!$B$1:$BK$65549,60,0),"-")</f>
        <v>794.96</v>
      </c>
      <c r="E274" s="17">
        <f t="shared" si="20"/>
        <v>946</v>
      </c>
      <c r="F274" s="18">
        <f t="shared" si="21"/>
        <v>4740.7844000000005</v>
      </c>
    </row>
    <row r="275" spans="1:6" hidden="1" x14ac:dyDescent="0.25">
      <c r="A275" s="15" t="str">
        <f>IFERROR(VLOOKUP(B275,[2]Availability!$A:$H,4,FALSE),"No Info")</f>
        <v>End of life</v>
      </c>
      <c r="B275" s="14" t="s">
        <v>150</v>
      </c>
      <c r="C275" s="16" t="str">
        <f>VLOOKUP(B275,[2]Telefoane!$B:$C,2,0)</f>
        <v>Realme 8i 128GB DS Black 4G</v>
      </c>
      <c r="D275" s="17">
        <f>IFERROR(VLOOKUP($B275,[2]Telefoane!$B$1:$BK$65549,60,0),"-")</f>
        <v>154.62</v>
      </c>
      <c r="E275" s="17">
        <f t="shared" si="20"/>
        <v>184</v>
      </c>
      <c r="F275" s="18">
        <f t="shared" si="21"/>
        <v>922.09760000000006</v>
      </c>
    </row>
    <row r="276" spans="1:6" hidden="1" x14ac:dyDescent="0.25">
      <c r="A276" s="15" t="str">
        <f>IFERROR(VLOOKUP(B276,[2]Availability!$A:$H,4,FALSE),"No Info")</f>
        <v>End of life</v>
      </c>
      <c r="B276" s="14" t="s">
        <v>283</v>
      </c>
      <c r="C276" s="16" t="str">
        <f>VLOOKUP(B276,[2]Telefoane!$B:$C,2,0)</f>
        <v>Realme 9 128GB DS Black 5G</v>
      </c>
      <c r="D276" s="17">
        <f>IFERROR(VLOOKUP($B276,[2]Telefoane!$B$1:$BK$65549,60,0),"-")</f>
        <v>217.64999999999998</v>
      </c>
      <c r="E276" s="17">
        <f t="shared" si="20"/>
        <v>259</v>
      </c>
      <c r="F276" s="18">
        <f t="shared" si="21"/>
        <v>1297.9526000000001</v>
      </c>
    </row>
    <row r="277" spans="1:6" hidden="1" x14ac:dyDescent="0.25">
      <c r="A277" s="15" t="str">
        <f>IFERROR(VLOOKUP(B277,[2]Availability!$A:$H,4,FALSE),"No Info")</f>
        <v>End of life</v>
      </c>
      <c r="B277" s="14" t="s">
        <v>149</v>
      </c>
      <c r="C277" s="16" t="str">
        <f>VLOOKUP(B277,[2]Telefoane!$B:$C,2,0)</f>
        <v>Realme C21 64GB DS Black 4G</v>
      </c>
      <c r="D277" s="17">
        <f>IFERROR(VLOOKUP($B277,[2]Telefoane!$B$1:$BK$65549,60,0),"-")</f>
        <v>96.64</v>
      </c>
      <c r="E277" s="17">
        <f t="shared" si="20"/>
        <v>115</v>
      </c>
      <c r="F277" s="18">
        <f t="shared" si="21"/>
        <v>576.31100000000004</v>
      </c>
    </row>
    <row r="278" spans="1:6" x14ac:dyDescent="0.25">
      <c r="A278" s="15" t="str">
        <f>IFERROR(VLOOKUP(B278,[2]Availability!$A:$H,4,FALSE),"No Info")</f>
        <v>In portfolio</v>
      </c>
      <c r="B278" s="14" t="s">
        <v>285</v>
      </c>
      <c r="C278" s="16" t="str">
        <f>VLOOKUP(B278,[2]Telefoane!$B:$C,2,0)</f>
        <v>Realme C31 64GB DS Green 4G</v>
      </c>
      <c r="D278" s="17">
        <f>IFERROR(VLOOKUP($B278,[2]Telefoane!$B$1:$BK$65549,60,0),"-")</f>
        <v>103.37</v>
      </c>
      <c r="E278" s="17">
        <f t="shared" si="20"/>
        <v>123.01</v>
      </c>
      <c r="F278" s="18">
        <f t="shared" si="21"/>
        <v>616.452314</v>
      </c>
    </row>
    <row r="279" spans="1:6" x14ac:dyDescent="0.25">
      <c r="A279" s="15" t="str">
        <f>IFERROR(VLOOKUP(B279,[2]Availability!$A:$H,4,FALSE),"No Info")</f>
        <v>In portfolio</v>
      </c>
      <c r="B279" s="14" t="s">
        <v>287</v>
      </c>
      <c r="C279" s="16" t="str">
        <f>VLOOKUP(B279,[2]Telefoane!$B:$C,2,0)</f>
        <v>Realme C35 128GB DS Black 4G</v>
      </c>
      <c r="D279" s="17">
        <f>IFERROR(VLOOKUP($B279,[2]Telefoane!$B$1:$BK$65549,60,0),"-")</f>
        <v>144.54</v>
      </c>
      <c r="E279" s="17">
        <f t="shared" si="20"/>
        <v>172</v>
      </c>
      <c r="F279" s="18">
        <f t="shared" si="21"/>
        <v>861.96080000000006</v>
      </c>
    </row>
    <row r="280" spans="1:6" hidden="1" x14ac:dyDescent="0.25">
      <c r="A280" s="15" t="str">
        <f>IFERROR(VLOOKUP(B280,[2]Availability!$A:$H,4,FALSE),"No Info")</f>
        <v>End of life</v>
      </c>
      <c r="B280" s="14" t="s">
        <v>286</v>
      </c>
      <c r="C280" s="16" t="str">
        <f>VLOOKUP(B280,[2]Telefoane!$B:$C,2,0)</f>
        <v>Realme C35 128GB DS Green 4G</v>
      </c>
      <c r="D280" s="17">
        <f>IFERROR(VLOOKUP($B280,[2]Telefoane!$B$1:$BK$65549,60,0),"-")</f>
        <v>144.54</v>
      </c>
      <c r="E280" s="17">
        <f t="shared" si="20"/>
        <v>172</v>
      </c>
      <c r="F280" s="18">
        <f t="shared" si="21"/>
        <v>861.96080000000006</v>
      </c>
    </row>
    <row r="281" spans="1:6" hidden="1" x14ac:dyDescent="0.25">
      <c r="A281" s="15" t="str">
        <f>IFERROR(VLOOKUP(B281,[2]Availability!$A:$H,4,FALSE),"No Info")</f>
        <v>End of life</v>
      </c>
      <c r="B281" s="14" t="s">
        <v>212</v>
      </c>
      <c r="C281" s="16" t="str">
        <f>VLOOKUP(B281,[2]Telefoane!$B:$C,2,0)</f>
        <v>Samsung Galaxy A03 2022 64GB DS Black 4G</v>
      </c>
      <c r="D281" s="17">
        <f>IFERROR(VLOOKUP($B281,[2]Telefoane!$B$1:$BK$65549,60,0),"-")</f>
        <v>105.88</v>
      </c>
      <c r="E281" s="17">
        <f t="shared" si="20"/>
        <v>126</v>
      </c>
      <c r="F281" s="18">
        <f t="shared" si="21"/>
        <v>631.43640000000005</v>
      </c>
    </row>
    <row r="282" spans="1:6" hidden="1" x14ac:dyDescent="0.25">
      <c r="A282" s="15" t="str">
        <f>IFERROR(VLOOKUP(B282,[2]Availability!$A:$H,4,FALSE),"No Info")</f>
        <v>End of life</v>
      </c>
      <c r="B282" s="14" t="s">
        <v>211</v>
      </c>
      <c r="C282" s="16" t="str">
        <f>VLOOKUP(B282,[2]Telefoane!$B:$C,2,0)</f>
        <v>Samsung Galaxy A03 2022 64GB DS Blue 4G</v>
      </c>
      <c r="D282" s="17">
        <f>IFERROR(VLOOKUP($B282,[2]Telefoane!$B$1:$BK$65549,60,0),"-")</f>
        <v>105.88</v>
      </c>
      <c r="E282" s="17">
        <f t="shared" si="20"/>
        <v>126</v>
      </c>
      <c r="F282" s="18">
        <f t="shared" si="21"/>
        <v>631.43640000000005</v>
      </c>
    </row>
    <row r="283" spans="1:6" hidden="1" x14ac:dyDescent="0.25">
      <c r="A283" s="15" t="str">
        <f>IFERROR(VLOOKUP(B283,[2]Availability!$A:$H,4,FALSE),"No Info")</f>
        <v>End of life</v>
      </c>
      <c r="B283" s="14" t="s">
        <v>213</v>
      </c>
      <c r="C283" s="16" t="str">
        <f>VLOOKUP(B283,[2]Telefoane!$B:$C,2,0)</f>
        <v>Samsung Galaxy A03 2022 64GB DS Red 4G</v>
      </c>
      <c r="D283" s="17">
        <f>IFERROR(VLOOKUP($B283,[2]Telefoane!$B$1:$BK$65549,60,0),"-")</f>
        <v>105.88</v>
      </c>
      <c r="E283" s="17">
        <f t="shared" si="20"/>
        <v>126</v>
      </c>
      <c r="F283" s="18">
        <f t="shared" si="21"/>
        <v>631.43640000000005</v>
      </c>
    </row>
    <row r="284" spans="1:6" x14ac:dyDescent="0.25">
      <c r="A284" s="15" t="str">
        <f>IFERROR(VLOOKUP(B284,[2]Availability!$A:$H,4,FALSE),"No Info")</f>
        <v>In portfolio</v>
      </c>
      <c r="B284" s="14" t="s">
        <v>405</v>
      </c>
      <c r="C284" s="16" t="str">
        <f>VLOOKUP(B284,[2]Telefoane!$B:$C,2,0)</f>
        <v>Samsung Galaxy A04S 32GB DS Black 4G</v>
      </c>
      <c r="D284" s="17">
        <f>IFERROR(VLOOKUP($B284,[2]Telefoane!$B$1:$BK$65549,60,0),"-")</f>
        <v>110.08</v>
      </c>
      <c r="E284" s="17">
        <f t="shared" si="20"/>
        <v>131</v>
      </c>
      <c r="F284" s="18">
        <f t="shared" si="21"/>
        <v>656.49340000000007</v>
      </c>
    </row>
    <row r="285" spans="1:6" x14ac:dyDescent="0.25">
      <c r="A285" s="15" t="str">
        <f>IFERROR(VLOOKUP(B285,[2]Availability!$A:$H,4,FALSE),"No Info")</f>
        <v>In portfolio</v>
      </c>
      <c r="B285" s="14" t="s">
        <v>406</v>
      </c>
      <c r="C285" s="16" t="str">
        <f>VLOOKUP(B285,[2]Telefoane!$B:$C,2,0)</f>
        <v>Samsung Galaxy A04S 32GB DS Green 4G</v>
      </c>
      <c r="D285" s="17">
        <f>IFERROR(VLOOKUP($B285,[2]Telefoane!$B$1:$BK$65549,60,0),"-")</f>
        <v>110.08</v>
      </c>
      <c r="E285" s="17">
        <f t="shared" si="20"/>
        <v>131</v>
      </c>
      <c r="F285" s="18">
        <f t="shared" si="21"/>
        <v>656.49340000000007</v>
      </c>
    </row>
    <row r="286" spans="1:6" x14ac:dyDescent="0.25">
      <c r="A286" s="15" t="str">
        <f>IFERROR(VLOOKUP(B286,[2]Availability!$A:$H,4,FALSE),"No Info")</f>
        <v>On demand</v>
      </c>
      <c r="B286" s="14" t="s">
        <v>407</v>
      </c>
      <c r="C286" s="16" t="str">
        <f>VLOOKUP(B286,[2]Telefoane!$B:$C,2,0)</f>
        <v>Samsung Galaxy A04S 32GB DS White 4G</v>
      </c>
      <c r="D286" s="17">
        <f>IFERROR(VLOOKUP($B286,[2]Telefoane!$B$1:$BK$65549,60,0),"-")</f>
        <v>110.08</v>
      </c>
      <c r="E286" s="17">
        <f t="shared" si="20"/>
        <v>131</v>
      </c>
      <c r="F286" s="18">
        <f t="shared" si="21"/>
        <v>656.49340000000007</v>
      </c>
    </row>
    <row r="287" spans="1:6" hidden="1" x14ac:dyDescent="0.25">
      <c r="A287" s="15" t="str">
        <f>IFERROR(VLOOKUP(B287,[2]Availability!$A:$H,4,FALSE),"No Info")</f>
        <v>End of life</v>
      </c>
      <c r="B287" s="14" t="s">
        <v>246</v>
      </c>
      <c r="C287" s="16" t="str">
        <f>VLOOKUP(B287,[2]Telefoane!$B:$C,2,0)</f>
        <v>Samsung Galaxy A13 128GB DS Black 4G</v>
      </c>
      <c r="D287" s="17">
        <f>IFERROR(VLOOKUP($B287,[2]Telefoane!$B$1:$BK$65549,60,0),"-")</f>
        <v>160.5</v>
      </c>
      <c r="E287" s="17">
        <f t="shared" si="20"/>
        <v>191</v>
      </c>
      <c r="F287" s="18">
        <f t="shared" si="21"/>
        <v>957.17740000000003</v>
      </c>
    </row>
    <row r="288" spans="1:6" hidden="1" x14ac:dyDescent="0.25">
      <c r="A288" s="15" t="str">
        <f>IFERROR(VLOOKUP(B288,[2]Availability!$A:$H,4,FALSE),"No Info")</f>
        <v>End of life</v>
      </c>
      <c r="B288" s="14" t="s">
        <v>241</v>
      </c>
      <c r="C288" s="16" t="str">
        <f>VLOOKUP(B288,[2]Telefoane!$B:$C,2,0)</f>
        <v>Samsung Galaxy A13 32GB DS Black 4G</v>
      </c>
      <c r="D288" s="17">
        <f>IFERROR(VLOOKUP($B288,[2]Telefoane!$B$1:$BK$65549,60,0),"-")</f>
        <v>115.97</v>
      </c>
      <c r="E288" s="17">
        <f t="shared" si="20"/>
        <v>138</v>
      </c>
      <c r="F288" s="18">
        <f t="shared" si="21"/>
        <v>691.57320000000004</v>
      </c>
    </row>
    <row r="289" spans="1:6" x14ac:dyDescent="0.25">
      <c r="A289" s="15" t="str">
        <f>IFERROR(VLOOKUP(B289,[2]Availability!$A:$H,4,FALSE),"No Info")</f>
        <v>In portfolio</v>
      </c>
      <c r="B289" s="14" t="s">
        <v>300</v>
      </c>
      <c r="C289" s="16" t="str">
        <f>VLOOKUP(B289,[2]Telefoane!$B:$C,2,0)</f>
        <v>Samsung Galaxy A13 32GB DS Black 4G NEW</v>
      </c>
      <c r="D289" s="17">
        <f>IFERROR(VLOOKUP($B289,[2]Telefoane!$B$1:$BK$65549,60,0),"-")</f>
        <v>115.97</v>
      </c>
      <c r="E289" s="17">
        <f t="shared" si="20"/>
        <v>138</v>
      </c>
      <c r="F289" s="18">
        <f t="shared" si="21"/>
        <v>691.57320000000004</v>
      </c>
    </row>
    <row r="290" spans="1:6" x14ac:dyDescent="0.25">
      <c r="A290" s="15" t="str">
        <f>IFERROR(VLOOKUP(B290,[2]Availability!$A:$H,4,FALSE),"No Info")</f>
        <v>In portfolio</v>
      </c>
      <c r="B290" s="14" t="s">
        <v>299</v>
      </c>
      <c r="C290" s="16" t="str">
        <f>VLOOKUP(B290,[2]Telefoane!$B:$C,2,0)</f>
        <v>Samsung Galaxy A13 32GB DS Blue 4G NEW</v>
      </c>
      <c r="D290" s="17">
        <f>IFERROR(VLOOKUP($B290,[2]Telefoane!$B$1:$BK$65549,60,0),"-")</f>
        <v>115.97</v>
      </c>
      <c r="E290" s="17">
        <f t="shared" si="20"/>
        <v>138</v>
      </c>
      <c r="F290" s="18">
        <f t="shared" si="21"/>
        <v>691.57320000000004</v>
      </c>
    </row>
    <row r="291" spans="1:6" hidden="1" x14ac:dyDescent="0.25">
      <c r="A291" s="15" t="str">
        <f>IFERROR(VLOOKUP(B291,[2]Availability!$A:$H,4,FALSE),"No Info")</f>
        <v>End of life</v>
      </c>
      <c r="B291" s="14" t="s">
        <v>311</v>
      </c>
      <c r="C291" s="16" t="str">
        <f>VLOOKUP(B291,[2]Telefoane!$B:$C,2,0)</f>
        <v>Samsung Galaxy A13 32GB DS White 4G NEW</v>
      </c>
      <c r="D291" s="17">
        <f>IFERROR(VLOOKUP($B291,[2]Telefoane!$B$1:$BK$65549,60,0),"-")</f>
        <v>115.97</v>
      </c>
      <c r="E291" s="17">
        <f t="shared" si="20"/>
        <v>138</v>
      </c>
      <c r="F291" s="18">
        <f t="shared" si="21"/>
        <v>691.57320000000004</v>
      </c>
    </row>
    <row r="292" spans="1:6" hidden="1" x14ac:dyDescent="0.25">
      <c r="A292" s="15" t="str">
        <f>IFERROR(VLOOKUP(B292,[2]Availability!$A:$H,4,FALSE),"No Info")</f>
        <v>End of life</v>
      </c>
      <c r="B292" s="14" t="s">
        <v>243</v>
      </c>
      <c r="C292" s="16" t="str">
        <f>VLOOKUP(B292,[2]Telefoane!$B:$C,2,0)</f>
        <v>Samsung Galaxy A13 64GB DS Black 4G</v>
      </c>
      <c r="D292" s="17">
        <f>IFERROR(VLOOKUP($B292,[2]Telefoane!$B$1:$BK$65549,60,0),"-")</f>
        <v>127.74000000000001</v>
      </c>
      <c r="E292" s="17">
        <f t="shared" si="20"/>
        <v>152.01</v>
      </c>
      <c r="F292" s="18">
        <f t="shared" si="21"/>
        <v>761.78291400000001</v>
      </c>
    </row>
    <row r="293" spans="1:6" x14ac:dyDescent="0.25">
      <c r="A293" s="15" t="str">
        <f>IFERROR(VLOOKUP(B293,[2]Availability!$A:$H,4,FALSE),"No Info")</f>
        <v>In portfolio</v>
      </c>
      <c r="B293" s="14" t="s">
        <v>301</v>
      </c>
      <c r="C293" s="16" t="str">
        <f>VLOOKUP(B293,[2]Telefoane!$B:$C,2,0)</f>
        <v>Samsung Galaxy A13 64GB DS Black 4G NEW</v>
      </c>
      <c r="D293" s="17">
        <f>IFERROR(VLOOKUP($B293,[2]Telefoane!$B$1:$BK$65549,60,0),"-")</f>
        <v>127.74000000000001</v>
      </c>
      <c r="E293" s="17">
        <f t="shared" si="20"/>
        <v>152.01</v>
      </c>
      <c r="F293" s="18">
        <f t="shared" si="21"/>
        <v>761.78291400000001</v>
      </c>
    </row>
    <row r="294" spans="1:6" hidden="1" x14ac:dyDescent="0.25">
      <c r="A294" s="15" t="str">
        <f>IFERROR(VLOOKUP(B294,[2]Availability!$A:$H,4,FALSE),"No Info")</f>
        <v>End of life</v>
      </c>
      <c r="B294" s="14" t="s">
        <v>316</v>
      </c>
      <c r="C294" s="16" t="str">
        <f>VLOOKUP(B294,[2]Telefoane!$B:$C,2,0)</f>
        <v>Samsung Galaxy A13 64GB DS Black 5G</v>
      </c>
      <c r="D294" s="17">
        <f>IFERROR(VLOOKUP($B294,[2]Telefoane!$B$1:$BK$65549,60,0),"-")</f>
        <v>152.94</v>
      </c>
      <c r="E294" s="17">
        <f t="shared" si="20"/>
        <v>182</v>
      </c>
      <c r="F294" s="18">
        <f t="shared" si="21"/>
        <v>912.07479999999998</v>
      </c>
    </row>
    <row r="295" spans="1:6" hidden="1" x14ac:dyDescent="0.25">
      <c r="A295" s="15" t="str">
        <f>IFERROR(VLOOKUP(B295,[2]Availability!$A:$H,4,FALSE),"No Info")</f>
        <v>End of life</v>
      </c>
      <c r="B295" s="14" t="s">
        <v>244</v>
      </c>
      <c r="C295" s="16" t="str">
        <f>VLOOKUP(B295,[2]Telefoane!$B:$C,2,0)</f>
        <v>Samsung Galaxy A13 64GB DS Blue 4G</v>
      </c>
      <c r="D295" s="17">
        <f>IFERROR(VLOOKUP($B295,[2]Telefoane!$B$1:$BK$65549,60,0),"-")</f>
        <v>127.74000000000001</v>
      </c>
      <c r="E295" s="17">
        <f t="shared" si="20"/>
        <v>152.01</v>
      </c>
      <c r="F295" s="18">
        <f t="shared" si="21"/>
        <v>761.78291400000001</v>
      </c>
    </row>
    <row r="296" spans="1:6" x14ac:dyDescent="0.25">
      <c r="A296" s="15" t="str">
        <f>IFERROR(VLOOKUP(B296,[2]Availability!$A:$H,4,FALSE),"No Info")</f>
        <v>In portfolio</v>
      </c>
      <c r="B296" s="14" t="s">
        <v>302</v>
      </c>
      <c r="C296" s="16" t="str">
        <f>VLOOKUP(B296,[2]Telefoane!$B:$C,2,0)</f>
        <v>Samsung Galaxy A13 64GB DS Blue 4G NEW</v>
      </c>
      <c r="D296" s="17">
        <f>IFERROR(VLOOKUP($B296,[2]Telefoane!$B$1:$BK$65549,60,0),"-")</f>
        <v>127.74000000000001</v>
      </c>
      <c r="E296" s="17">
        <f t="shared" si="20"/>
        <v>152.01</v>
      </c>
      <c r="F296" s="18">
        <f t="shared" si="21"/>
        <v>761.78291400000001</v>
      </c>
    </row>
    <row r="297" spans="1:6" hidden="1" x14ac:dyDescent="0.25">
      <c r="A297" s="15" t="str">
        <f>IFERROR(VLOOKUP(B297,[2]Availability!$A:$H,4,FALSE),"No Info")</f>
        <v>End of life</v>
      </c>
      <c r="B297" s="14" t="s">
        <v>314</v>
      </c>
      <c r="C297" s="16" t="str">
        <f>VLOOKUP(B297,[2]Telefoane!$B:$C,2,0)</f>
        <v>Samsung Galaxy A13 64GB DS Blue 5G</v>
      </c>
      <c r="D297" s="17">
        <f>IFERROR(VLOOKUP($B297,[2]Telefoane!$B$1:$BK$65549,60,0),"-")</f>
        <v>152.94</v>
      </c>
      <c r="E297" s="17">
        <f t="shared" si="20"/>
        <v>182</v>
      </c>
      <c r="F297" s="18">
        <f t="shared" si="21"/>
        <v>912.07479999999998</v>
      </c>
    </row>
    <row r="298" spans="1:6" hidden="1" x14ac:dyDescent="0.25">
      <c r="A298" s="15" t="str">
        <f>IFERROR(VLOOKUP(B298,[2]Availability!$A:$H,4,FALSE),"No Info")</f>
        <v>End of life</v>
      </c>
      <c r="B298" s="14" t="s">
        <v>242</v>
      </c>
      <c r="C298" s="16" t="str">
        <f>VLOOKUP(B298,[2]Telefoane!$B:$C,2,0)</f>
        <v>Samsung Galaxy A13 64GB DS Peach 4G</v>
      </c>
      <c r="D298" s="17">
        <f>IFERROR(VLOOKUP($B298,[2]Telefoane!$B$1:$BK$65549,60,0),"-")</f>
        <v>127.74000000000001</v>
      </c>
      <c r="E298" s="17">
        <f t="shared" si="20"/>
        <v>152.01</v>
      </c>
      <c r="F298" s="18">
        <f t="shared" si="21"/>
        <v>761.78291400000001</v>
      </c>
    </row>
    <row r="299" spans="1:6" hidden="1" x14ac:dyDescent="0.25">
      <c r="A299" s="15" t="str">
        <f>IFERROR(VLOOKUP(B299,[2]Availability!$A:$H,4,FALSE),"No Info")</f>
        <v>End of life</v>
      </c>
      <c r="B299" s="14" t="s">
        <v>245</v>
      </c>
      <c r="C299" s="16" t="str">
        <f>VLOOKUP(B299,[2]Telefoane!$B:$C,2,0)</f>
        <v>Samsung Galaxy A13 64GB DS White 4G</v>
      </c>
      <c r="D299" s="17">
        <f>IFERROR(VLOOKUP($B299,[2]Telefoane!$B$1:$BK$65549,60,0),"-")</f>
        <v>127.74000000000001</v>
      </c>
      <c r="E299" s="17">
        <f t="shared" si="20"/>
        <v>152.01</v>
      </c>
      <c r="F299" s="18">
        <f t="shared" si="21"/>
        <v>761.78291400000001</v>
      </c>
    </row>
    <row r="300" spans="1:6" x14ac:dyDescent="0.25">
      <c r="A300" s="15" t="str">
        <f>IFERROR(VLOOKUP(B300,[2]Availability!$A:$H,4,FALSE),"No Info")</f>
        <v>On demand</v>
      </c>
      <c r="B300" s="14" t="s">
        <v>303</v>
      </c>
      <c r="C300" s="16" t="str">
        <f>VLOOKUP(B300,[2]Telefoane!$B:$C,2,0)</f>
        <v>Samsung Galaxy A13 64GB DS White 4G NEW</v>
      </c>
      <c r="D300" s="17">
        <f>IFERROR(VLOOKUP($B300,[2]Telefoane!$B$1:$BK$65549,60,0),"-")</f>
        <v>127.74000000000001</v>
      </c>
      <c r="E300" s="17">
        <f t="shared" si="20"/>
        <v>152.01</v>
      </c>
      <c r="F300" s="18">
        <f t="shared" si="21"/>
        <v>761.78291400000001</v>
      </c>
    </row>
    <row r="301" spans="1:6" hidden="1" x14ac:dyDescent="0.25">
      <c r="A301" s="15" t="str">
        <f>IFERROR(VLOOKUP(B301,[2]Availability!$A:$H,4,FALSE),"No Info")</f>
        <v>End of life</v>
      </c>
      <c r="B301" s="14" t="s">
        <v>315</v>
      </c>
      <c r="C301" s="16" t="str">
        <f>VLOOKUP(B301,[2]Telefoane!$B:$C,2,0)</f>
        <v>Samsung Galaxy A13 64GB DS White 5G</v>
      </c>
      <c r="D301" s="17">
        <f>IFERROR(VLOOKUP($B301,[2]Telefoane!$B$1:$BK$65549,60,0),"-")</f>
        <v>152.94</v>
      </c>
      <c r="E301" s="17">
        <f t="shared" si="20"/>
        <v>182</v>
      </c>
      <c r="F301" s="18">
        <f t="shared" si="21"/>
        <v>912.07479999999998</v>
      </c>
    </row>
    <row r="302" spans="1:6" hidden="1" x14ac:dyDescent="0.25">
      <c r="A302" s="15" t="str">
        <f>IFERROR(VLOOKUP(B302,[2]Availability!$A:$H,4,FALSE),"No Info")</f>
        <v>End of life</v>
      </c>
      <c r="B302" s="14" t="s">
        <v>65</v>
      </c>
      <c r="C302" s="16" t="str">
        <f>VLOOKUP(B302,[2]Telefoane!$B:$C,2,0)</f>
        <v>Samsung Galaxy A22 64GB DS Alb 4G</v>
      </c>
      <c r="D302" s="17">
        <f>IFERROR(VLOOKUP($B302,[2]Telefoane!$B$1:$BK$65549,60,0),"-")</f>
        <v>138.66</v>
      </c>
      <c r="E302" s="17">
        <f t="shared" si="20"/>
        <v>165.01</v>
      </c>
      <c r="F302" s="18">
        <f t="shared" si="21"/>
        <v>826.93111399999998</v>
      </c>
    </row>
    <row r="303" spans="1:6" hidden="1" x14ac:dyDescent="0.25">
      <c r="A303" s="15" t="str">
        <f>IFERROR(VLOOKUP(B303,[2]Availability!$A:$H,4,FALSE),"No Info")</f>
        <v>End of life</v>
      </c>
      <c r="B303" s="14" t="s">
        <v>82</v>
      </c>
      <c r="C303" s="16" t="str">
        <f>VLOOKUP(B303,[2]Telefoane!$B:$C,2,0)</f>
        <v>Samsung Galaxy A22 64GB DS Alb 5G</v>
      </c>
      <c r="D303" s="17">
        <f>IFERROR(VLOOKUP($B303,[2]Telefoane!$B$1:$BK$65549,60,0),"-")</f>
        <v>146.22</v>
      </c>
      <c r="E303" s="17">
        <f t="shared" si="20"/>
        <v>174</v>
      </c>
      <c r="F303" s="18">
        <f t="shared" si="21"/>
        <v>871.98360000000002</v>
      </c>
    </row>
    <row r="304" spans="1:6" hidden="1" x14ac:dyDescent="0.25">
      <c r="A304" s="15" t="str">
        <f>IFERROR(VLOOKUP(B304,[2]Availability!$A:$H,4,FALSE),"No Info")</f>
        <v>End of life</v>
      </c>
      <c r="B304" s="14" t="s">
        <v>81</v>
      </c>
      <c r="C304" s="16" t="str">
        <f>VLOOKUP(B304,[2]Telefoane!$B:$C,2,0)</f>
        <v>Samsung Galaxy A22 64GB DS Grey 5G</v>
      </c>
      <c r="D304" s="17">
        <f>IFERROR(VLOOKUP($B304,[2]Telefoane!$B$1:$BK$65549,60,0),"-")</f>
        <v>146.22</v>
      </c>
      <c r="E304" s="17">
        <f t="shared" si="20"/>
        <v>174</v>
      </c>
      <c r="F304" s="18">
        <f t="shared" si="21"/>
        <v>871.98360000000002</v>
      </c>
    </row>
    <row r="305" spans="1:6" hidden="1" x14ac:dyDescent="0.25">
      <c r="A305" s="15" t="str">
        <f>IFERROR(VLOOKUP(B305,[2]Availability!$A:$H,4,FALSE),"No Info")</f>
        <v>End of life</v>
      </c>
      <c r="B305" s="14" t="s">
        <v>64</v>
      </c>
      <c r="C305" s="16" t="str">
        <f>VLOOKUP(B305,[2]Telefoane!$B:$C,2,0)</f>
        <v>Samsung Galaxy A22 64GB DS Violet 4G</v>
      </c>
      <c r="D305" s="17">
        <f>IFERROR(VLOOKUP($B305,[2]Telefoane!$B$1:$BK$65549,60,0),"-")</f>
        <v>138.66</v>
      </c>
      <c r="E305" s="17">
        <f t="shared" si="20"/>
        <v>165.01</v>
      </c>
      <c r="F305" s="18">
        <f t="shared" si="21"/>
        <v>826.93111399999998</v>
      </c>
    </row>
    <row r="306" spans="1:6" hidden="1" x14ac:dyDescent="0.25">
      <c r="A306" s="15" t="str">
        <f>IFERROR(VLOOKUP(B306,[2]Availability!$A:$H,4,FALSE),"No Info")</f>
        <v>End of life</v>
      </c>
      <c r="B306" s="14" t="s">
        <v>83</v>
      </c>
      <c r="C306" s="16" t="str">
        <f>VLOOKUP(B306,[2]Telefoane!$B:$C,2,0)</f>
        <v>Samsung Galaxy A22 64GB DS Violet 5G</v>
      </c>
      <c r="D306" s="17">
        <f>IFERROR(VLOOKUP($B306,[2]Telefoane!$B$1:$BK$65549,60,0),"-")</f>
        <v>146.22</v>
      </c>
      <c r="E306" s="17">
        <f t="shared" si="20"/>
        <v>174</v>
      </c>
      <c r="F306" s="18">
        <f t="shared" si="21"/>
        <v>871.98360000000002</v>
      </c>
    </row>
    <row r="307" spans="1:6" x14ac:dyDescent="0.25">
      <c r="A307" s="15" t="str">
        <f>IFERROR(VLOOKUP(B307,[2]Availability!$A:$H,4,FALSE),"No Info")</f>
        <v>In portfolio</v>
      </c>
      <c r="B307" s="14" t="s">
        <v>336</v>
      </c>
      <c r="C307" s="16" t="str">
        <f>VLOOKUP(B307,[2]Telefoane!$B:$C,2,0)</f>
        <v>Samsung Galaxy A23 64GB DS Black 5G</v>
      </c>
      <c r="D307" s="17">
        <f>IFERROR(VLOOKUP($B307,[2]Telefoane!$B$1:$BK$65549,60,0),"-")</f>
        <v>212.60999999999999</v>
      </c>
      <c r="E307" s="17">
        <f t="shared" si="20"/>
        <v>253.01</v>
      </c>
      <c r="F307" s="18">
        <f t="shared" si="21"/>
        <v>1267.9343140000001</v>
      </c>
    </row>
    <row r="308" spans="1:6" x14ac:dyDescent="0.25">
      <c r="A308" s="15" t="str">
        <f>IFERROR(VLOOKUP(B308,[2]Availability!$A:$H,4,FALSE),"No Info")</f>
        <v>In portfolio</v>
      </c>
      <c r="B308" s="14" t="s">
        <v>337</v>
      </c>
      <c r="C308" s="16" t="str">
        <f>VLOOKUP(B308,[2]Telefoane!$B:$C,2,0)</f>
        <v>Samsung Galaxy A23 64GB DS Blue 5G</v>
      </c>
      <c r="D308" s="17">
        <f>IFERROR(VLOOKUP($B308,[2]Telefoane!$B$1:$BK$65549,60,0),"-")</f>
        <v>212.60999999999999</v>
      </c>
      <c r="E308" s="17">
        <f t="shared" si="20"/>
        <v>253.01</v>
      </c>
      <c r="F308" s="18">
        <f t="shared" si="21"/>
        <v>1267.9343140000001</v>
      </c>
    </row>
    <row r="309" spans="1:6" hidden="1" x14ac:dyDescent="0.25">
      <c r="A309" s="15" t="str">
        <f>IFERROR(VLOOKUP(B309,[2]Availability!$A:$H,4,FALSE),"No Info")</f>
        <v>End of life</v>
      </c>
      <c r="B309" s="14" t="s">
        <v>40</v>
      </c>
      <c r="C309" s="16" t="str">
        <f>VLOOKUP(B309,[2]Telefoane!$B:$C,2,0)</f>
        <v>Samsung Galaxy A32 128GB Dual SIM Albastru 4G</v>
      </c>
      <c r="D309" s="17">
        <f>IFERROR(VLOOKUP($B309,[2]Telefoane!$B$1:$BK$65549,60,0),"-")</f>
        <v>194.96</v>
      </c>
      <c r="E309" s="17">
        <f t="shared" si="20"/>
        <v>232</v>
      </c>
      <c r="F309" s="18">
        <f t="shared" si="21"/>
        <v>1162.6448</v>
      </c>
    </row>
    <row r="310" spans="1:6" hidden="1" x14ac:dyDescent="0.25">
      <c r="A310" s="15" t="str">
        <f>IFERROR(VLOOKUP(B310,[2]Availability!$A:$H,4,FALSE),"No Info")</f>
        <v>End of life</v>
      </c>
      <c r="B310" s="14" t="s">
        <v>41</v>
      </c>
      <c r="C310" s="16" t="str">
        <f>VLOOKUP(B310,[2]Telefoane!$B:$C,2,0)</f>
        <v>Samsung Galaxy A32 128GB Dual SIM Lavander 4G</v>
      </c>
      <c r="D310" s="17">
        <f>IFERROR(VLOOKUP($B310,[2]Telefoane!$B$1:$BK$65549,60,0),"-")</f>
        <v>194.96</v>
      </c>
      <c r="E310" s="17">
        <f t="shared" si="20"/>
        <v>232</v>
      </c>
      <c r="F310" s="18">
        <f t="shared" si="21"/>
        <v>1162.6448</v>
      </c>
    </row>
    <row r="311" spans="1:6" hidden="1" x14ac:dyDescent="0.25">
      <c r="A311" s="15" t="str">
        <f>IFERROR(VLOOKUP(B311,[2]Availability!$A:$H,4,FALSE),"No Info")</f>
        <v>End of life</v>
      </c>
      <c r="B311" s="14" t="s">
        <v>289</v>
      </c>
      <c r="C311" s="16" t="str">
        <f>VLOOKUP(B311,[2]Telefoane!$B:$C,2,0)</f>
        <v>Samsung Galaxy A32 128GB Dual SIM Negru 4G</v>
      </c>
      <c r="D311" s="17">
        <f>IFERROR(VLOOKUP($B311,[2]Telefoane!$B$1:$BK$65549,60,0),"-")</f>
        <v>194.96</v>
      </c>
      <c r="E311" s="17">
        <f t="shared" si="20"/>
        <v>232</v>
      </c>
      <c r="F311" s="18">
        <f t="shared" si="21"/>
        <v>1162.6448</v>
      </c>
    </row>
    <row r="312" spans="1:6" x14ac:dyDescent="0.25">
      <c r="A312" s="15" t="str">
        <f>IFERROR(VLOOKUP(B312,[2]Availability!$A:$H,4,FALSE),"No Info")</f>
        <v>In portfolio</v>
      </c>
      <c r="B312" s="14" t="s">
        <v>249</v>
      </c>
      <c r="C312" s="16" t="str">
        <f>VLOOKUP(B312,[2]Telefoane!$B:$C,2,0)</f>
        <v>Samsung Galaxy A33 128GB Black 5G</v>
      </c>
      <c r="D312" s="17">
        <f>IFERROR(VLOOKUP($B312,[2]Telefoane!$B$1:$BK$65549,60,0),"-")</f>
        <v>247.06</v>
      </c>
      <c r="E312" s="17">
        <f t="shared" si="20"/>
        <v>294</v>
      </c>
      <c r="F312" s="18">
        <f t="shared" si="21"/>
        <v>1473.3516</v>
      </c>
    </row>
    <row r="313" spans="1:6" x14ac:dyDescent="0.25">
      <c r="A313" s="15" t="str">
        <f>IFERROR(VLOOKUP(B313,[2]Availability!$A:$H,4,FALSE),"No Info")</f>
        <v>In portfolio</v>
      </c>
      <c r="B313" s="14" t="s">
        <v>247</v>
      </c>
      <c r="C313" s="16" t="str">
        <f>VLOOKUP(B313,[2]Telefoane!$B:$C,2,0)</f>
        <v>Samsung Galaxy A33 128GB Light Blue 5G</v>
      </c>
      <c r="D313" s="17">
        <f>IFERROR(VLOOKUP($B313,[2]Telefoane!$B$1:$BK$65549,60,0),"-")</f>
        <v>247.06</v>
      </c>
      <c r="E313" s="17">
        <f t="shared" si="20"/>
        <v>294</v>
      </c>
      <c r="F313" s="18">
        <f t="shared" si="21"/>
        <v>1473.3516</v>
      </c>
    </row>
    <row r="314" spans="1:6" x14ac:dyDescent="0.25">
      <c r="A314" s="15" t="str">
        <f>IFERROR(VLOOKUP(B314,[2]Availability!$A:$H,4,FALSE),"No Info")</f>
        <v>On demand</v>
      </c>
      <c r="B314" s="14" t="s">
        <v>248</v>
      </c>
      <c r="C314" s="16" t="str">
        <f>VLOOKUP(B314,[2]Telefoane!$B:$C,2,0)</f>
        <v>Samsung Galaxy A33 128GB DS Peach 5G</v>
      </c>
      <c r="D314" s="17">
        <f>IFERROR(VLOOKUP($B314,[2]Telefoane!$B$1:$BK$65549,60,0),"-")</f>
        <v>247.06</v>
      </c>
      <c r="E314" s="17">
        <f t="shared" si="20"/>
        <v>294</v>
      </c>
      <c r="F314" s="18">
        <f t="shared" si="21"/>
        <v>1473.3516</v>
      </c>
    </row>
    <row r="315" spans="1:6" hidden="1" x14ac:dyDescent="0.25">
      <c r="A315" s="15" t="str">
        <f>IFERROR(VLOOKUP(B315,[2]Availability!$A:$H,4,FALSE),"No Info")</f>
        <v>End of life</v>
      </c>
      <c r="B315" s="14" t="s">
        <v>51</v>
      </c>
      <c r="C315" s="16" t="str">
        <f>VLOOKUP(B315,[2]Telefoane!$B:$C,2,0)</f>
        <v>Samsung Galaxy A52 EE 128GB DS Negru 4G</v>
      </c>
      <c r="D315" s="17">
        <f>IFERROR(VLOOKUP($B315,[2]Telefoane!$B$1:$BK$65549,60,0),"-")</f>
        <v>223.53</v>
      </c>
      <c r="E315" s="17">
        <f t="shared" si="20"/>
        <v>266</v>
      </c>
      <c r="F315" s="18">
        <f t="shared" si="21"/>
        <v>1333.0324000000001</v>
      </c>
    </row>
    <row r="316" spans="1:6" hidden="1" x14ac:dyDescent="0.25">
      <c r="A316" s="15" t="str">
        <f>IFERROR(VLOOKUP(B316,[2]Availability!$A:$H,4,FALSE),"No Info")</f>
        <v>End of life</v>
      </c>
      <c r="B316" s="14" t="s">
        <v>80</v>
      </c>
      <c r="C316" s="16" t="str">
        <f>VLOOKUP(B316,[2]Telefoane!$B:$C,2,0)</f>
        <v>Samsung Galaxy A52s 128GB DS Black 5G</v>
      </c>
      <c r="D316" s="17">
        <f>IFERROR(VLOOKUP($B316,[2]Telefoane!$B$1:$BK$65549,60,0),"-")</f>
        <v>280.68</v>
      </c>
      <c r="E316" s="17">
        <f t="shared" si="20"/>
        <v>334.01</v>
      </c>
      <c r="F316" s="18">
        <f t="shared" si="21"/>
        <v>1673.857714</v>
      </c>
    </row>
    <row r="317" spans="1:6" hidden="1" x14ac:dyDescent="0.25">
      <c r="A317" s="15" t="str">
        <f>IFERROR(VLOOKUP(B317,[2]Availability!$A:$H,4,FALSE),"No Info")</f>
        <v>End of life</v>
      </c>
      <c r="B317" s="14" t="s">
        <v>85</v>
      </c>
      <c r="C317" s="16" t="str">
        <f>VLOOKUP(B317,[2]Telefoane!$B:$C,2,0)</f>
        <v>Samsung Galaxy A52s 128GB DS Lavender 5G</v>
      </c>
      <c r="D317" s="17">
        <f>IFERROR(VLOOKUP($B317,[2]Telefoane!$B$1:$BK$65549,60,0),"-")</f>
        <v>280.68</v>
      </c>
      <c r="E317" s="17">
        <f t="shared" si="20"/>
        <v>334.01</v>
      </c>
      <c r="F317" s="18">
        <f t="shared" si="21"/>
        <v>1673.857714</v>
      </c>
    </row>
    <row r="318" spans="1:6" x14ac:dyDescent="0.25">
      <c r="A318" s="15" t="str">
        <f>IFERROR(VLOOKUP(B318,[2]Availability!$A:$H,4,FALSE),"No Info")</f>
        <v>In portfolio</v>
      </c>
      <c r="B318" s="14" t="s">
        <v>275</v>
      </c>
      <c r="C318" s="16" t="str">
        <f>VLOOKUP(B318,[2]Telefoane!$B:$C,2,0)</f>
        <v>Samsung Galaxy A53 128GB DS Black 5G</v>
      </c>
      <c r="D318" s="17">
        <f>IFERROR(VLOOKUP($B318,[2]Telefoane!$B$1:$BK$65549,60,0),"-")</f>
        <v>275.64</v>
      </c>
      <c r="E318" s="17">
        <f t="shared" si="20"/>
        <v>328.01</v>
      </c>
      <c r="F318" s="18">
        <f t="shared" si="21"/>
        <v>1643.7893139999999</v>
      </c>
    </row>
    <row r="319" spans="1:6" x14ac:dyDescent="0.25">
      <c r="A319" s="15" t="str">
        <f>IFERROR(VLOOKUP(B319,[2]Availability!$A:$H,4,FALSE),"No Info")</f>
        <v>In portfolio</v>
      </c>
      <c r="B319" s="14" t="s">
        <v>274</v>
      </c>
      <c r="C319" s="16" t="str">
        <f>VLOOKUP(B319,[2]Telefoane!$B:$C,2,0)</f>
        <v>Samsung Galaxy A53 128GB DS Blue 5G</v>
      </c>
      <c r="D319" s="17">
        <f>IFERROR(VLOOKUP($B319,[2]Telefoane!$B$1:$BK$65549,60,0),"-")</f>
        <v>275.64</v>
      </c>
      <c r="E319" s="17">
        <f t="shared" si="20"/>
        <v>328.01</v>
      </c>
      <c r="F319" s="18">
        <f t="shared" si="21"/>
        <v>1643.7893139999999</v>
      </c>
    </row>
    <row r="320" spans="1:6" x14ac:dyDescent="0.25">
      <c r="A320" s="15" t="str">
        <f>IFERROR(VLOOKUP(B320,[2]Availability!$A:$H,4,FALSE),"No Info")</f>
        <v>In portfolio</v>
      </c>
      <c r="B320" s="14" t="s">
        <v>276</v>
      </c>
      <c r="C320" s="16" t="str">
        <f>VLOOKUP(B320,[2]Telefoane!$B:$C,2,0)</f>
        <v>Samsung Galaxy A53 128GB DS Peach 5G</v>
      </c>
      <c r="D320" s="17">
        <f>IFERROR(VLOOKUP($B320,[2]Telefoane!$B$1:$BK$65549,60,0),"-")</f>
        <v>275.64</v>
      </c>
      <c r="E320" s="17">
        <f t="shared" si="20"/>
        <v>328.01</v>
      </c>
      <c r="F320" s="18">
        <f t="shared" si="21"/>
        <v>1643.7893139999999</v>
      </c>
    </row>
    <row r="321" spans="1:6" x14ac:dyDescent="0.25">
      <c r="A321" s="15" t="str">
        <f>IFERROR(VLOOKUP(B321,[2]Availability!$A:$H,4,FALSE),"No Info")</f>
        <v>On demand</v>
      </c>
      <c r="B321" s="14" t="s">
        <v>264</v>
      </c>
      <c r="C321" s="16" t="str">
        <f>VLOOKUP(B321,[2]Telefoane!$B:$C,2,0)</f>
        <v>Samsung Galaxy A53 128GB DS White 5G</v>
      </c>
      <c r="D321" s="17">
        <f>IFERROR(VLOOKUP($B321,[2]Telefoane!$B$1:$BK$65549,60,0),"-")</f>
        <v>275.64</v>
      </c>
      <c r="E321" s="17">
        <f t="shared" si="20"/>
        <v>328.01</v>
      </c>
      <c r="F321" s="18">
        <f t="shared" si="21"/>
        <v>1643.7893139999999</v>
      </c>
    </row>
    <row r="322" spans="1:6" x14ac:dyDescent="0.25">
      <c r="A322" s="15" t="str">
        <f>IFERROR(VLOOKUP(B322,[2]Availability!$A:$H,4,FALSE),"No Info")</f>
        <v>In portfolio</v>
      </c>
      <c r="B322" s="14" t="s">
        <v>173</v>
      </c>
      <c r="C322" s="16" t="str">
        <f>VLOOKUP(B322,[2]Telefoane!$B:$C,2,0)</f>
        <v>Samsung Galaxy S21 FE 128GB DS Grey Graphite 5G</v>
      </c>
      <c r="D322" s="17">
        <f>IFERROR(VLOOKUP($B322,[2]Telefoane!$B$1:$BK$65549,60,0),"-")</f>
        <v>491.59999999999997</v>
      </c>
      <c r="E322" s="17">
        <f t="shared" si="20"/>
        <v>585</v>
      </c>
      <c r="F322" s="18">
        <f t="shared" si="21"/>
        <v>2931.6689999999999</v>
      </c>
    </row>
    <row r="323" spans="1:6" hidden="1" x14ac:dyDescent="0.25">
      <c r="A323" s="15" t="str">
        <f>IFERROR(VLOOKUP(B323,[2]Availability!$A:$H,4,FALSE),"No Info")</f>
        <v>End of life</v>
      </c>
      <c r="B323" s="14" t="s">
        <v>174</v>
      </c>
      <c r="C323" s="16" t="str">
        <f>VLOOKUP(B323,[2]Telefoane!$B:$C,2,0)</f>
        <v>Samsung Galaxy S21 FE 128GB DS Light Green Olive 5G</v>
      </c>
      <c r="D323" s="17">
        <f>IFERROR(VLOOKUP($B323,[2]Telefoane!$B$1:$BK$65549,60,0),"-")</f>
        <v>491.59999999999997</v>
      </c>
      <c r="E323" s="17">
        <f t="shared" si="20"/>
        <v>585</v>
      </c>
      <c r="F323" s="18">
        <f t="shared" si="21"/>
        <v>2931.6689999999999</v>
      </c>
    </row>
    <row r="324" spans="1:6" x14ac:dyDescent="0.25">
      <c r="A324" s="15" t="str">
        <f>IFERROR(VLOOKUP(B324,[2]Availability!$A:$H,4,FALSE),"No Info")</f>
        <v>In portfolio</v>
      </c>
      <c r="B324" s="14" t="s">
        <v>175</v>
      </c>
      <c r="C324" s="16" t="str">
        <f>VLOOKUP(B324,[2]Telefoane!$B:$C,2,0)</f>
        <v>Samsung Galaxy S21 FE 128GB DS Light Violet Lavender 5G</v>
      </c>
      <c r="D324" s="17">
        <f>IFERROR(VLOOKUP($B324,[2]Telefoane!$B$1:$BK$65549,60,0),"-")</f>
        <v>491.59999999999997</v>
      </c>
      <c r="E324" s="17">
        <f t="shared" si="20"/>
        <v>585</v>
      </c>
      <c r="F324" s="18">
        <f t="shared" si="21"/>
        <v>2931.6689999999999</v>
      </c>
    </row>
    <row r="325" spans="1:6" hidden="1" x14ac:dyDescent="0.25">
      <c r="A325" s="15" t="str">
        <f>IFERROR(VLOOKUP(B325,[2]Availability!$A:$H,4,FALSE),"No Info")</f>
        <v>End of life</v>
      </c>
      <c r="B325" s="14" t="s">
        <v>172</v>
      </c>
      <c r="C325" s="16" t="str">
        <f>VLOOKUP(B325,[2]Telefoane!$B:$C,2,0)</f>
        <v>Samsung Galaxy S21 FE 128GB DS White 5G</v>
      </c>
      <c r="D325" s="17">
        <f>IFERROR(VLOOKUP($B325,[2]Telefoane!$B$1:$BK$65549,60,0),"-")</f>
        <v>491.59999999999997</v>
      </c>
      <c r="E325" s="17">
        <f t="shared" si="20"/>
        <v>585</v>
      </c>
      <c r="F325" s="18">
        <f t="shared" si="21"/>
        <v>2931.6689999999999</v>
      </c>
    </row>
    <row r="326" spans="1:6" x14ac:dyDescent="0.25">
      <c r="A326" s="15" t="str">
        <f>IFERROR(VLOOKUP(B326,[2]Availability!$A:$H,4,FALSE),"No Info")</f>
        <v>In portfolio</v>
      </c>
      <c r="B326" s="14" t="s">
        <v>163</v>
      </c>
      <c r="C326" s="16" t="str">
        <f>VLOOKUP(B326,[2]Telefoane!$B:$C,2,0)</f>
        <v>Samsung Galaxy S21 FE 256GB DS Gray Graphite 5G</v>
      </c>
      <c r="D326" s="17">
        <f>IFERROR(VLOOKUP($B326,[2]Telefoane!$B$1:$BK$65549,60,0),"-")</f>
        <v>570.59</v>
      </c>
      <c r="E326" s="17">
        <f t="shared" si="20"/>
        <v>679</v>
      </c>
      <c r="F326" s="18">
        <f t="shared" si="21"/>
        <v>3402.7406000000001</v>
      </c>
    </row>
    <row r="327" spans="1:6" hidden="1" x14ac:dyDescent="0.25">
      <c r="A327" s="15" t="str">
        <f>IFERROR(VLOOKUP(B327,[2]Availability!$A:$H,4,FALSE),"No Info")</f>
        <v>End of life</v>
      </c>
      <c r="B327" s="14" t="s">
        <v>165</v>
      </c>
      <c r="C327" s="16" t="str">
        <f>VLOOKUP(B327,[2]Telefoane!$B:$C,2,0)</f>
        <v>Samsung Galaxy S21 FE 256GB DS Light Green Olive 5G</v>
      </c>
      <c r="D327" s="17">
        <f>IFERROR(VLOOKUP($B327,[2]Telefoane!$B$1:$BK$65549,60,0),"-")</f>
        <v>570.59</v>
      </c>
      <c r="E327" s="17">
        <f t="shared" si="20"/>
        <v>679</v>
      </c>
      <c r="F327" s="18">
        <f t="shared" si="21"/>
        <v>3402.7406000000001</v>
      </c>
    </row>
    <row r="328" spans="1:6" hidden="1" x14ac:dyDescent="0.25">
      <c r="A328" s="15" t="str">
        <f>IFERROR(VLOOKUP(B328,[2]Availability!$A:$H,4,FALSE),"No Info")</f>
        <v>End of life</v>
      </c>
      <c r="B328" s="14" t="s">
        <v>166</v>
      </c>
      <c r="C328" s="16" t="str">
        <f>VLOOKUP(B328,[2]Telefoane!$B:$C,2,0)</f>
        <v>Samsung Galaxy S21 FE 256GB DS Light Violet Lavender 5G</v>
      </c>
      <c r="D328" s="17">
        <f>IFERROR(VLOOKUP($B328,[2]Telefoane!$B$1:$BK$65549,60,0),"-")</f>
        <v>570.59</v>
      </c>
      <c r="E328" s="17">
        <f t="shared" si="20"/>
        <v>679</v>
      </c>
      <c r="F328" s="18">
        <f t="shared" si="21"/>
        <v>3402.7406000000001</v>
      </c>
    </row>
    <row r="329" spans="1:6" hidden="1" x14ac:dyDescent="0.25">
      <c r="A329" s="15" t="str">
        <f>IFERROR(VLOOKUP(B329,[2]Availability!$A:$H,4,FALSE),"No Info")</f>
        <v>End of life</v>
      </c>
      <c r="B329" s="14" t="s">
        <v>164</v>
      </c>
      <c r="C329" s="16" t="str">
        <f>VLOOKUP(B329,[2]Telefoane!$B:$C,2,0)</f>
        <v>Samsung Galaxy S21 FE 256GB DS White 5G</v>
      </c>
      <c r="D329" s="17">
        <f>IFERROR(VLOOKUP($B329,[2]Telefoane!$B$1:$BK$65549,60,0),"-")</f>
        <v>570.59</v>
      </c>
      <c r="E329" s="17">
        <f t="shared" si="20"/>
        <v>679</v>
      </c>
      <c r="F329" s="18">
        <f t="shared" si="21"/>
        <v>3402.7406000000001</v>
      </c>
    </row>
    <row r="330" spans="1:6" x14ac:dyDescent="0.25">
      <c r="A330" s="15" t="str">
        <f>IFERROR(VLOOKUP(B330,[2]Availability!$A:$H,4,FALSE),"No Info")</f>
        <v>In portfolio</v>
      </c>
      <c r="B330" s="23" t="s">
        <v>177</v>
      </c>
      <c r="C330" s="16" t="str">
        <f>VLOOKUP(B330,[2]Telefoane!$B:$C,2,0)</f>
        <v>Samsung Galaxy S22 128GB DS Black 5G</v>
      </c>
      <c r="D330" s="17">
        <f>IFERROR(VLOOKUP($B330,[2]Telefoane!$B$1:$BK$65549,60,0),"-")</f>
        <v>583.20000000000005</v>
      </c>
      <c r="E330" s="17">
        <f t="shared" si="20"/>
        <v>694.01</v>
      </c>
      <c r="F330" s="18">
        <f t="shared" si="21"/>
        <v>3477.961714</v>
      </c>
    </row>
    <row r="331" spans="1:6" x14ac:dyDescent="0.25">
      <c r="A331" s="15" t="str">
        <f>IFERROR(VLOOKUP(B331,[2]Availability!$A:$H,4,FALSE),"No Info")</f>
        <v>In portfolio</v>
      </c>
      <c r="B331" s="23" t="s">
        <v>178</v>
      </c>
      <c r="C331" s="16" t="str">
        <f>VLOOKUP(B331,[2]Telefoane!$B:$C,2,0)</f>
        <v>Samsung Galaxy S22 128GB DS Green 5G</v>
      </c>
      <c r="D331" s="17">
        <f>IFERROR(VLOOKUP($B331,[2]Telefoane!$B$1:$BK$65549,60,0),"-")</f>
        <v>583.20000000000005</v>
      </c>
      <c r="E331" s="17">
        <f t="shared" si="20"/>
        <v>694.01</v>
      </c>
      <c r="F331" s="18">
        <f t="shared" si="21"/>
        <v>3477.961714</v>
      </c>
    </row>
    <row r="332" spans="1:6" x14ac:dyDescent="0.25">
      <c r="A332" s="15" t="str">
        <f>IFERROR(VLOOKUP(B332,[2]Availability!$A:$H,4,FALSE),"No Info")</f>
        <v>On demand</v>
      </c>
      <c r="B332" s="23" t="s">
        <v>179</v>
      </c>
      <c r="C332" s="16" t="str">
        <f>VLOOKUP(B332,[2]Telefoane!$B:$C,2,0)</f>
        <v>Samsung Galaxy S22 128GB DS Pink Gold 5G</v>
      </c>
      <c r="D332" s="17">
        <f>IFERROR(VLOOKUP($B332,[2]Telefoane!$B$1:$BK$65549,60,0),"-")</f>
        <v>583.20000000000005</v>
      </c>
      <c r="E332" s="17">
        <f t="shared" si="20"/>
        <v>694.01</v>
      </c>
      <c r="F332" s="18">
        <f t="shared" si="21"/>
        <v>3477.961714</v>
      </c>
    </row>
    <row r="333" spans="1:6" x14ac:dyDescent="0.25">
      <c r="A333" s="15" t="str">
        <f>IFERROR(VLOOKUP(B333,[2]Availability!$A:$H,4,FALSE),"No Info")</f>
        <v>On demand</v>
      </c>
      <c r="B333" s="23" t="s">
        <v>338</v>
      </c>
      <c r="C333" s="16" t="str">
        <f>VLOOKUP(B333,[2]Telefoane!$B:$C,2,0)</f>
        <v>Samsung Galaxy S22 128GB DS Purple 5G</v>
      </c>
      <c r="D333" s="17">
        <f>IFERROR(VLOOKUP($B333,[2]Telefoane!$B$1:$BK$65549,60,0),"-")</f>
        <v>583.20000000000005</v>
      </c>
      <c r="E333" s="17">
        <f t="shared" ref="E333:E397" si="22">IFERROR(ROUND(D333*1.19,2),"-")</f>
        <v>694.01</v>
      </c>
      <c r="F333" s="18">
        <f t="shared" ref="F333:F397" si="23">E333*$D$3</f>
        <v>3477.961714</v>
      </c>
    </row>
    <row r="334" spans="1:6" hidden="1" x14ac:dyDescent="0.25">
      <c r="A334" s="15" t="str">
        <f>IFERROR(VLOOKUP(B334,[2]Availability!$A:$H,4,FALSE),"No Info")</f>
        <v>End of life</v>
      </c>
      <c r="B334" s="23" t="s">
        <v>180</v>
      </c>
      <c r="C334" s="16" t="str">
        <f>VLOOKUP(B334,[2]Telefoane!$B:$C,2,0)</f>
        <v>Samsung Galaxy S22 128GB DS White 5G</v>
      </c>
      <c r="D334" s="17">
        <f>IFERROR(VLOOKUP($B334,[2]Telefoane!$B$1:$BK$65549,60,0),"-")</f>
        <v>583.20000000000005</v>
      </c>
      <c r="E334" s="17">
        <f t="shared" si="22"/>
        <v>694.01</v>
      </c>
      <c r="F334" s="18">
        <f t="shared" si="23"/>
        <v>3477.961714</v>
      </c>
    </row>
    <row r="335" spans="1:6" x14ac:dyDescent="0.25">
      <c r="A335" s="15" t="str">
        <f>IFERROR(VLOOKUP(B335,[2]Availability!$A:$H,4,FALSE),"No Info")</f>
        <v>In portfolio</v>
      </c>
      <c r="B335" s="23" t="s">
        <v>181</v>
      </c>
      <c r="C335" s="16" t="str">
        <f>VLOOKUP(B335,[2]Telefoane!$B:$C,2,0)</f>
        <v>Samsung Galaxy S22 256GB DS Black 5G</v>
      </c>
      <c r="D335" s="17">
        <f>IFERROR(VLOOKUP($B335,[2]Telefoane!$B$1:$BK$65549,60,0),"-")</f>
        <v>658.83</v>
      </c>
      <c r="E335" s="17">
        <f t="shared" si="22"/>
        <v>784.01</v>
      </c>
      <c r="F335" s="18">
        <f t="shared" si="23"/>
        <v>3928.9877139999999</v>
      </c>
    </row>
    <row r="336" spans="1:6" x14ac:dyDescent="0.25">
      <c r="A336" s="15" t="str">
        <f>IFERROR(VLOOKUP(B336,[2]Availability!$A:$H,4,FALSE),"No Info")</f>
        <v>On demand</v>
      </c>
      <c r="B336" s="23" t="s">
        <v>182</v>
      </c>
      <c r="C336" s="16" t="str">
        <f>VLOOKUP(B336,[2]Telefoane!$B:$C,2,0)</f>
        <v>Samsung Galaxy S22 256GB DS Green 5G</v>
      </c>
      <c r="D336" s="17">
        <f>IFERROR(VLOOKUP($B336,[2]Telefoane!$B$1:$BK$65549,60,0),"-")</f>
        <v>658.83</v>
      </c>
      <c r="E336" s="17">
        <f t="shared" si="22"/>
        <v>784.01</v>
      </c>
      <c r="F336" s="18">
        <f t="shared" si="23"/>
        <v>3928.9877139999999</v>
      </c>
    </row>
    <row r="337" spans="1:6" hidden="1" x14ac:dyDescent="0.25">
      <c r="A337" s="15" t="str">
        <f>IFERROR(VLOOKUP(B337,[2]Availability!$A:$H,4,FALSE),"No Info")</f>
        <v>End of life</v>
      </c>
      <c r="B337" s="23" t="s">
        <v>183</v>
      </c>
      <c r="C337" s="16" t="str">
        <f>VLOOKUP(B337,[2]Telefoane!$B:$C,2,0)</f>
        <v>Samsung Galaxy S22 256GB DS Pink Gold 5G</v>
      </c>
      <c r="D337" s="17">
        <f>IFERROR(VLOOKUP($B337,[2]Telefoane!$B$1:$BK$65549,60,0),"-")</f>
        <v>658.83</v>
      </c>
      <c r="E337" s="17">
        <f t="shared" si="22"/>
        <v>784.01</v>
      </c>
      <c r="F337" s="18">
        <f t="shared" si="23"/>
        <v>3928.9877139999999</v>
      </c>
    </row>
    <row r="338" spans="1:6" hidden="1" x14ac:dyDescent="0.25">
      <c r="A338" s="15" t="str">
        <f>IFERROR(VLOOKUP(B338,[2]Availability!$A:$H,4,FALSE),"No Info")</f>
        <v>End of life</v>
      </c>
      <c r="B338" s="23" t="s">
        <v>339</v>
      </c>
      <c r="C338" s="16" t="str">
        <f>VLOOKUP(B338,[2]Telefoane!$B:$C,2,0)</f>
        <v>Samsung Galaxy S22 256GB DS Purple 5G</v>
      </c>
      <c r="D338" s="17">
        <f>IFERROR(VLOOKUP($B338,[2]Telefoane!$B$1:$BK$65549,60,0),"-")</f>
        <v>658.83</v>
      </c>
      <c r="E338" s="17">
        <f t="shared" si="22"/>
        <v>784.01</v>
      </c>
      <c r="F338" s="18">
        <f t="shared" si="23"/>
        <v>3928.9877139999999</v>
      </c>
    </row>
    <row r="339" spans="1:6" hidden="1" x14ac:dyDescent="0.25">
      <c r="A339" s="15" t="str">
        <f>IFERROR(VLOOKUP(B339,[2]Availability!$A:$H,4,FALSE),"No Info")</f>
        <v>End of life</v>
      </c>
      <c r="B339" s="23" t="s">
        <v>184</v>
      </c>
      <c r="C339" s="16" t="str">
        <f>VLOOKUP(B339,[2]Telefoane!$B:$C,2,0)</f>
        <v>Samsung Galaxy S22 256GB DS White 5G</v>
      </c>
      <c r="D339" s="17">
        <f>IFERROR(VLOOKUP($B339,[2]Telefoane!$B$1:$BK$65549,60,0),"-")</f>
        <v>658.83</v>
      </c>
      <c r="E339" s="17">
        <f t="shared" si="22"/>
        <v>784.01</v>
      </c>
      <c r="F339" s="18">
        <f t="shared" si="23"/>
        <v>3928.9877139999999</v>
      </c>
    </row>
    <row r="340" spans="1:6" hidden="1" x14ac:dyDescent="0.25">
      <c r="A340" s="15" t="str">
        <f>IFERROR(VLOOKUP(B340,[2]Availability!$A:$H,4,FALSE),"No Info")</f>
        <v>End of life</v>
      </c>
      <c r="B340" s="23" t="s">
        <v>185</v>
      </c>
      <c r="C340" s="16" t="str">
        <f>VLOOKUP(B340,[2]Telefoane!$B:$C,2,0)</f>
        <v>Samsung Galaxy S22 Plus 128GB DS Black 5G</v>
      </c>
      <c r="D340" s="17">
        <f>IFERROR(VLOOKUP($B340,[2]Telefoane!$B$1:$BK$65549,60,0),"-")</f>
        <v>750.42</v>
      </c>
      <c r="E340" s="17">
        <f t="shared" si="22"/>
        <v>893</v>
      </c>
      <c r="F340" s="18">
        <f t="shared" si="23"/>
        <v>4475.1801999999998</v>
      </c>
    </row>
    <row r="341" spans="1:6" hidden="1" x14ac:dyDescent="0.25">
      <c r="A341" s="15" t="str">
        <f>IFERROR(VLOOKUP(B341,[2]Availability!$A:$H,4,FALSE),"No Info")</f>
        <v>End of life</v>
      </c>
      <c r="B341" s="23" t="s">
        <v>186</v>
      </c>
      <c r="C341" s="16" t="str">
        <f>VLOOKUP(B341,[2]Telefoane!$B:$C,2,0)</f>
        <v>Samsung Galaxy S22 Plus 128GB DS Green 5G</v>
      </c>
      <c r="D341" s="17">
        <f>IFERROR(VLOOKUP($B341,[2]Telefoane!$B$1:$BK$65549,60,0),"-")</f>
        <v>750.42</v>
      </c>
      <c r="E341" s="17">
        <f t="shared" si="22"/>
        <v>893</v>
      </c>
      <c r="F341" s="18">
        <f t="shared" si="23"/>
        <v>4475.1801999999998</v>
      </c>
    </row>
    <row r="342" spans="1:6" hidden="1" x14ac:dyDescent="0.25">
      <c r="A342" s="15" t="str">
        <f>IFERROR(VLOOKUP(B342,[2]Availability!$A:$H,4,FALSE),"No Info")</f>
        <v>End of life</v>
      </c>
      <c r="B342" s="23" t="s">
        <v>187</v>
      </c>
      <c r="C342" s="16" t="str">
        <f>VLOOKUP(B342,[2]Telefoane!$B:$C,2,0)</f>
        <v>Samsung Galaxy S22 Plus 128GB DS Pink Gold 5G</v>
      </c>
      <c r="D342" s="17">
        <f>IFERROR(VLOOKUP($B342,[2]Telefoane!$B$1:$BK$65549,60,0),"-")</f>
        <v>750.42</v>
      </c>
      <c r="E342" s="17">
        <f t="shared" si="22"/>
        <v>893</v>
      </c>
      <c r="F342" s="18">
        <f t="shared" si="23"/>
        <v>4475.1801999999998</v>
      </c>
    </row>
    <row r="343" spans="1:6" hidden="1" x14ac:dyDescent="0.25">
      <c r="A343" s="15" t="str">
        <f>IFERROR(VLOOKUP(B343,[2]Availability!$A:$H,4,FALSE),"No Info")</f>
        <v>End of life</v>
      </c>
      <c r="B343" s="23" t="s">
        <v>188</v>
      </c>
      <c r="C343" s="16" t="str">
        <f>VLOOKUP(B343,[2]Telefoane!$B:$C,2,0)</f>
        <v>Samsung Galaxy S22 Plus 128GB DS White 5G</v>
      </c>
      <c r="D343" s="17">
        <f>IFERROR(VLOOKUP($B343,[2]Telefoane!$B$1:$BK$65549,60,0),"-")</f>
        <v>750.42</v>
      </c>
      <c r="E343" s="17">
        <f t="shared" si="22"/>
        <v>893</v>
      </c>
      <c r="F343" s="18">
        <f t="shared" si="23"/>
        <v>4475.1801999999998</v>
      </c>
    </row>
    <row r="344" spans="1:6" hidden="1" x14ac:dyDescent="0.25">
      <c r="A344" s="15" t="str">
        <f>IFERROR(VLOOKUP(B344,[2]Availability!$A:$H,4,FALSE),"No Info")</f>
        <v>End of life</v>
      </c>
      <c r="B344" s="23" t="s">
        <v>189</v>
      </c>
      <c r="C344" s="16" t="str">
        <f>VLOOKUP(B344,[2]Telefoane!$B:$C,2,0)</f>
        <v>Samsung Galaxy S22 Plus 256GB DS Black 5G</v>
      </c>
      <c r="D344" s="17">
        <f>IFERROR(VLOOKUP($B344,[2]Telefoane!$B$1:$BK$65549,60,0),"-")</f>
        <v>803.37</v>
      </c>
      <c r="E344" s="17">
        <f t="shared" si="22"/>
        <v>956.01</v>
      </c>
      <c r="F344" s="18">
        <f t="shared" si="23"/>
        <v>4790.9485139999997</v>
      </c>
    </row>
    <row r="345" spans="1:6" hidden="1" x14ac:dyDescent="0.25">
      <c r="A345" s="15" t="str">
        <f>IFERROR(VLOOKUP(B345,[2]Availability!$A:$H,4,FALSE),"No Info")</f>
        <v>End of life</v>
      </c>
      <c r="B345" s="23" t="s">
        <v>190</v>
      </c>
      <c r="C345" s="16" t="str">
        <f>VLOOKUP(B345,[2]Telefoane!$B:$C,2,0)</f>
        <v>Samsung Galaxy S22 Plus 256GB DS Green 5G</v>
      </c>
      <c r="D345" s="17">
        <f>IFERROR(VLOOKUP($B345,[2]Telefoane!$B$1:$BK$65549,60,0),"-")</f>
        <v>803.37</v>
      </c>
      <c r="E345" s="17">
        <f t="shared" si="22"/>
        <v>956.01</v>
      </c>
      <c r="F345" s="18">
        <f t="shared" si="23"/>
        <v>4790.9485139999997</v>
      </c>
    </row>
    <row r="346" spans="1:6" hidden="1" x14ac:dyDescent="0.25">
      <c r="A346" s="15" t="str">
        <f>IFERROR(VLOOKUP(B346,[2]Availability!$A:$H,4,FALSE),"No Info")</f>
        <v>End of life</v>
      </c>
      <c r="B346" s="23" t="s">
        <v>191</v>
      </c>
      <c r="C346" s="16" t="str">
        <f>VLOOKUP(B346,[2]Telefoane!$B:$C,2,0)</f>
        <v>Samsung Galaxy S22 Plus 256GB DS Pink Gold 5G</v>
      </c>
      <c r="D346" s="17">
        <f>IFERROR(VLOOKUP($B346,[2]Telefoane!$B$1:$BK$65549,60,0),"-")</f>
        <v>803.37</v>
      </c>
      <c r="E346" s="17">
        <f t="shared" si="22"/>
        <v>956.01</v>
      </c>
      <c r="F346" s="18">
        <f t="shared" si="23"/>
        <v>4790.9485139999997</v>
      </c>
    </row>
    <row r="347" spans="1:6" hidden="1" x14ac:dyDescent="0.25">
      <c r="A347" s="15" t="str">
        <f>IFERROR(VLOOKUP(B347,[2]Availability!$A:$H,4,FALSE),"No Info")</f>
        <v>End of life</v>
      </c>
      <c r="B347" s="23" t="s">
        <v>192</v>
      </c>
      <c r="C347" s="16" t="str">
        <f>VLOOKUP(B347,[2]Telefoane!$B:$C,2,0)</f>
        <v>Samsung Galaxy S22 Plus 256GB DS White 5G</v>
      </c>
      <c r="D347" s="17">
        <f>IFERROR(VLOOKUP($B347,[2]Telefoane!$B$1:$BK$65549,60,0),"-")</f>
        <v>803.37</v>
      </c>
      <c r="E347" s="17">
        <f t="shared" si="22"/>
        <v>956.01</v>
      </c>
      <c r="F347" s="18">
        <f t="shared" si="23"/>
        <v>4790.9485139999997</v>
      </c>
    </row>
    <row r="348" spans="1:6" hidden="1" x14ac:dyDescent="0.25">
      <c r="A348" s="15" t="str">
        <f>IFERROR(VLOOKUP(B348,[2]Availability!$A:$H,4,FALSE),"No Info")</f>
        <v>End of life</v>
      </c>
      <c r="B348" s="23" t="s">
        <v>193</v>
      </c>
      <c r="C348" s="16" t="str">
        <f>VLOOKUP(B348,[2]Telefoane!$B:$C,2,0)</f>
        <v>Samsung Galaxy S22 Ultra 128GB DS Black 5G</v>
      </c>
      <c r="D348" s="17">
        <f>IFERROR(VLOOKUP($B348,[2]Telefoane!$B$1:$BK$65549,60,0),"-")</f>
        <v>874.79</v>
      </c>
      <c r="E348" s="17">
        <f t="shared" si="22"/>
        <v>1041</v>
      </c>
      <c r="F348" s="18">
        <f t="shared" si="23"/>
        <v>5216.8674000000001</v>
      </c>
    </row>
    <row r="349" spans="1:6" hidden="1" x14ac:dyDescent="0.25">
      <c r="A349" s="15" t="str">
        <f>IFERROR(VLOOKUP(B349,[2]Availability!$A:$H,4,FALSE),"No Info")</f>
        <v>End of life</v>
      </c>
      <c r="B349" s="23" t="s">
        <v>194</v>
      </c>
      <c r="C349" s="16" t="str">
        <f>VLOOKUP(B349,[2]Telefoane!$B:$C,2,0)</f>
        <v>Samsung Galaxy S22 Ultra 128GB DS Dark Red 5G</v>
      </c>
      <c r="D349" s="17">
        <f>IFERROR(VLOOKUP($B349,[2]Telefoane!$B$1:$BK$65549,60,0),"-")</f>
        <v>874.79</v>
      </c>
      <c r="E349" s="17">
        <f t="shared" si="22"/>
        <v>1041</v>
      </c>
      <c r="F349" s="18">
        <f t="shared" si="23"/>
        <v>5216.8674000000001</v>
      </c>
    </row>
    <row r="350" spans="1:6" hidden="1" x14ac:dyDescent="0.25">
      <c r="A350" s="15" t="str">
        <f>IFERROR(VLOOKUP(B350,[2]Availability!$A:$H,4,FALSE),"No Info")</f>
        <v>End of life</v>
      </c>
      <c r="B350" s="23" t="s">
        <v>195</v>
      </c>
      <c r="C350" s="16" t="str">
        <f>VLOOKUP(B350,[2]Telefoane!$B:$C,2,0)</f>
        <v>Samsung Galaxy S22 Ultra 128GB DS Green 5G</v>
      </c>
      <c r="D350" s="17">
        <f>IFERROR(VLOOKUP($B350,[2]Telefoane!$B$1:$BK$65549,60,0),"-")</f>
        <v>874.79</v>
      </c>
      <c r="E350" s="17">
        <f t="shared" si="22"/>
        <v>1041</v>
      </c>
      <c r="F350" s="18">
        <f t="shared" si="23"/>
        <v>5216.8674000000001</v>
      </c>
    </row>
    <row r="351" spans="1:6" hidden="1" x14ac:dyDescent="0.25">
      <c r="A351" s="15" t="str">
        <f>IFERROR(VLOOKUP(B351,[2]Availability!$A:$H,4,FALSE),"No Info")</f>
        <v>End of life</v>
      </c>
      <c r="B351" s="23" t="s">
        <v>196</v>
      </c>
      <c r="C351" s="16" t="str">
        <f>VLOOKUP(B351,[2]Telefoane!$B:$C,2,0)</f>
        <v>Samsung Galaxy S22 Ultra 128GB DS White 5G</v>
      </c>
      <c r="D351" s="17">
        <f>IFERROR(VLOOKUP($B351,[2]Telefoane!$B$1:$BK$65549,60,0),"-")</f>
        <v>843.7</v>
      </c>
      <c r="E351" s="17">
        <f t="shared" si="22"/>
        <v>1004</v>
      </c>
      <c r="F351" s="18">
        <f t="shared" si="23"/>
        <v>5031.4456</v>
      </c>
    </row>
    <row r="352" spans="1:6" hidden="1" x14ac:dyDescent="0.25">
      <c r="A352" s="15" t="str">
        <f>IFERROR(VLOOKUP(B352,[2]Availability!$A:$H,4,FALSE),"No Info")</f>
        <v>End of life</v>
      </c>
      <c r="B352" s="23" t="s">
        <v>197</v>
      </c>
      <c r="C352" s="16" t="str">
        <f>VLOOKUP(B352,[2]Telefoane!$B:$C,2,0)</f>
        <v>Samsung Galaxy S22 Ultra 256GB DS Black 5G</v>
      </c>
      <c r="D352" s="17">
        <f>IFERROR(VLOOKUP($B352,[2]Telefoane!$B$1:$BK$65549,60,0),"-")</f>
        <v>963.03</v>
      </c>
      <c r="E352" s="17">
        <f t="shared" si="22"/>
        <v>1146.01</v>
      </c>
      <c r="F352" s="18">
        <f t="shared" si="23"/>
        <v>5743.1145139999999</v>
      </c>
    </row>
    <row r="353" spans="1:6" hidden="1" x14ac:dyDescent="0.25">
      <c r="A353" s="15" t="str">
        <f>IFERROR(VLOOKUP(B353,[2]Availability!$A:$H,4,FALSE),"No Info")</f>
        <v>End of life</v>
      </c>
      <c r="B353" s="23" t="s">
        <v>198</v>
      </c>
      <c r="C353" s="16" t="str">
        <f>VLOOKUP(B353,[2]Telefoane!$B:$C,2,0)</f>
        <v>Samsung Galaxy S22 Ultra 256GB DS Dark Red 5G</v>
      </c>
      <c r="D353" s="17">
        <f>IFERROR(VLOOKUP($B353,[2]Telefoane!$B$1:$BK$65549,60,0),"-")</f>
        <v>963.03</v>
      </c>
      <c r="E353" s="17">
        <f t="shared" si="22"/>
        <v>1146.01</v>
      </c>
      <c r="F353" s="18">
        <f t="shared" si="23"/>
        <v>5743.1145139999999</v>
      </c>
    </row>
    <row r="354" spans="1:6" hidden="1" x14ac:dyDescent="0.25">
      <c r="A354" s="15" t="str">
        <f>IFERROR(VLOOKUP(B354,[2]Availability!$A:$H,4,FALSE),"No Info")</f>
        <v>End of life</v>
      </c>
      <c r="B354" s="23" t="s">
        <v>199</v>
      </c>
      <c r="C354" s="16" t="str">
        <f>VLOOKUP(B354,[2]Telefoane!$B:$C,2,0)</f>
        <v>Samsung Galaxy S22 Ultra 256GB DS Green 5G</v>
      </c>
      <c r="D354" s="17">
        <f>IFERROR(VLOOKUP($B354,[2]Telefoane!$B$1:$BK$65549,60,0),"-")</f>
        <v>963.03</v>
      </c>
      <c r="E354" s="17">
        <f t="shared" si="22"/>
        <v>1146.01</v>
      </c>
      <c r="F354" s="18">
        <f t="shared" si="23"/>
        <v>5743.1145139999999</v>
      </c>
    </row>
    <row r="355" spans="1:6" hidden="1" x14ac:dyDescent="0.25">
      <c r="A355" s="15" t="str">
        <f>IFERROR(VLOOKUP(B355,[2]Availability!$A:$H,4,FALSE),"No Info")</f>
        <v>End of life</v>
      </c>
      <c r="B355" s="23" t="s">
        <v>200</v>
      </c>
      <c r="C355" s="16" t="str">
        <f>VLOOKUP(B355,[2]Telefoane!$B:$C,2,0)</f>
        <v>Samsung Galaxy S22 Ultra 256GB DS White 5G</v>
      </c>
      <c r="D355" s="17">
        <f>IFERROR(VLOOKUP($B355,[2]Telefoane!$B$1:$BK$65549,60,0),"-")</f>
        <v>963.03</v>
      </c>
      <c r="E355" s="17">
        <f t="shared" si="22"/>
        <v>1146.01</v>
      </c>
      <c r="F355" s="18">
        <f t="shared" si="23"/>
        <v>5743.1145139999999</v>
      </c>
    </row>
    <row r="356" spans="1:6" hidden="1" x14ac:dyDescent="0.25">
      <c r="A356" s="15" t="str">
        <f>IFERROR(VLOOKUP(B356,[2]Availability!$A:$H,4,FALSE),"No Info")</f>
        <v>End of life</v>
      </c>
      <c r="B356" s="23" t="s">
        <v>201</v>
      </c>
      <c r="C356" s="16" t="str">
        <f>VLOOKUP(B356,[2]Telefoane!$B:$C,2,0)</f>
        <v>Samsung Galaxy S22 Ultra 512GB DS Black 5G</v>
      </c>
      <c r="D356" s="17">
        <f>IFERROR(VLOOKUP($B356,[2]Telefoane!$B$1:$BK$65549,60,0),"-")</f>
        <v>1024.3699999999999</v>
      </c>
      <c r="E356" s="17">
        <f t="shared" si="22"/>
        <v>1219</v>
      </c>
      <c r="F356" s="18">
        <f t="shared" si="23"/>
        <v>6108.8966</v>
      </c>
    </row>
    <row r="357" spans="1:6" hidden="1" x14ac:dyDescent="0.25">
      <c r="A357" s="15" t="str">
        <f>IFERROR(VLOOKUP(B357,[2]Availability!$A:$H,4,FALSE),"No Info")</f>
        <v>End of life</v>
      </c>
      <c r="B357" s="23" t="s">
        <v>202</v>
      </c>
      <c r="C357" s="16" t="str">
        <f>VLOOKUP(B357,[2]Telefoane!$B:$C,2,0)</f>
        <v>Samsung Galaxy S22 Ultra 512GB DS Dark Red 5G</v>
      </c>
      <c r="D357" s="17">
        <f>IFERROR(VLOOKUP($B357,[2]Telefoane!$B$1:$BK$65549,60,0),"-")</f>
        <v>1024.3699999999999</v>
      </c>
      <c r="E357" s="17">
        <f t="shared" si="22"/>
        <v>1219</v>
      </c>
      <c r="F357" s="18">
        <f t="shared" si="23"/>
        <v>6108.8966</v>
      </c>
    </row>
    <row r="358" spans="1:6" hidden="1" x14ac:dyDescent="0.25">
      <c r="A358" s="15" t="str">
        <f>IFERROR(VLOOKUP(B358,[2]Availability!$A:$H,4,FALSE),"No Info")</f>
        <v>End of life</v>
      </c>
      <c r="B358" s="23" t="s">
        <v>203</v>
      </c>
      <c r="C358" s="16" t="str">
        <f>VLOOKUP(B358,[2]Telefoane!$B:$C,2,0)</f>
        <v>Samsung Galaxy S22 Ultra 512GB DS Green 5G</v>
      </c>
      <c r="D358" s="17">
        <f>IFERROR(VLOOKUP($B358,[2]Telefoane!$B$1:$BK$65549,60,0),"-")</f>
        <v>1024.3699999999999</v>
      </c>
      <c r="E358" s="17">
        <f t="shared" si="22"/>
        <v>1219</v>
      </c>
      <c r="F358" s="18">
        <f t="shared" si="23"/>
        <v>6108.8966</v>
      </c>
    </row>
    <row r="359" spans="1:6" hidden="1" x14ac:dyDescent="0.25">
      <c r="A359" s="15" t="str">
        <f>IFERROR(VLOOKUP(B359,[2]Availability!$A:$H,4,FALSE),"No Info")</f>
        <v>End of life</v>
      </c>
      <c r="B359" s="23" t="s">
        <v>204</v>
      </c>
      <c r="C359" s="16" t="str">
        <f>VLOOKUP(B359,[2]Telefoane!$B:$C,2,0)</f>
        <v>Samsung Galaxy S22 Ultra 512GB DS White 5G</v>
      </c>
      <c r="D359" s="17">
        <f>IFERROR(VLOOKUP($B359,[2]Telefoane!$B$1:$BK$65549,60,0),"-")</f>
        <v>1024.3699999999999</v>
      </c>
      <c r="E359" s="17">
        <f t="shared" si="22"/>
        <v>1219</v>
      </c>
      <c r="F359" s="18">
        <f t="shared" si="23"/>
        <v>6108.8966</v>
      </c>
    </row>
    <row r="360" spans="1:6" x14ac:dyDescent="0.25">
      <c r="A360" s="15" t="str">
        <f>IFERROR(VLOOKUP(B360,[2]Availability!$A:$H,4,FALSE),"No Info")</f>
        <v>In portfolio</v>
      </c>
      <c r="B360" s="14" t="s">
        <v>209</v>
      </c>
      <c r="C360" s="16" t="str">
        <f>VLOOKUP(B360,[2]Telefoane!$B:$C,2,0)</f>
        <v>Samsung Galaxy TAB A7 Lite 32GB Black 4G</v>
      </c>
      <c r="D360" s="19">
        <f>IFERROR(VLOOKUP($B360,[2]Telefoane!$B$1:$BK$65549,60,0),"-")</f>
        <v>103.09</v>
      </c>
      <c r="E360" s="19">
        <f t="shared" si="22"/>
        <v>122.68</v>
      </c>
      <c r="F360" s="20">
        <f t="shared" si="23"/>
        <v>614.79855200000009</v>
      </c>
    </row>
    <row r="361" spans="1:6" x14ac:dyDescent="0.25">
      <c r="A361" s="15" t="str">
        <f>IFERROR(VLOOKUP(B361,[2]Availability!$A:$H,4,FALSE),"No Info")</f>
        <v>On demand</v>
      </c>
      <c r="B361" s="14" t="s">
        <v>210</v>
      </c>
      <c r="C361" s="16" t="str">
        <f>VLOOKUP(B361,[2]Telefoane!$B:$C,2,0)</f>
        <v>Samsung Galaxy TAB A7 Lite 32GB Silver4G</v>
      </c>
      <c r="D361" s="19">
        <f>IFERROR(VLOOKUP($B361,[2]Telefoane!$B$1:$BK$65549,60,0),"-")</f>
        <v>103.09</v>
      </c>
      <c r="E361" s="19">
        <f t="shared" si="22"/>
        <v>122.68</v>
      </c>
      <c r="F361" s="20">
        <f t="shared" si="23"/>
        <v>614.79855200000009</v>
      </c>
    </row>
    <row r="362" spans="1:6" x14ac:dyDescent="0.25">
      <c r="A362" s="15" t="str">
        <f>IFERROR(VLOOKUP(B362,[2]Availability!$A:$H,4,FALSE),"No Info")</f>
        <v>In portfolio</v>
      </c>
      <c r="B362" s="14" t="s">
        <v>162</v>
      </c>
      <c r="C362" s="16" t="str">
        <f>VLOOKUP(B362,[2]Telefoane!$B:$C,2,0)</f>
        <v>Samsung Galaxy Tab A8 2021 10.5 inch 32GB Negru</v>
      </c>
      <c r="D362" s="19">
        <f>IFERROR(VLOOKUP($B362,[2]Telefoane!$B$1:$BK$65549,60,0),"-")</f>
        <v>164.69</v>
      </c>
      <c r="E362" s="19">
        <f t="shared" si="22"/>
        <v>195.98</v>
      </c>
      <c r="F362" s="20">
        <f t="shared" si="23"/>
        <v>982.13417199999992</v>
      </c>
    </row>
    <row r="363" spans="1:6" x14ac:dyDescent="0.25">
      <c r="A363" s="15" t="str">
        <f>IFERROR(VLOOKUP(B363,[2]Availability!$A:$H,4,FALSE),"No Info")</f>
        <v>In portfolio</v>
      </c>
      <c r="B363" s="14" t="s">
        <v>263</v>
      </c>
      <c r="C363" s="16" t="str">
        <f>VLOOKUP(B363,[2]Telefoane!$B:$C,2,0)</f>
        <v>Samsung Galaxy Tab A8 2021 10.5 inch 32GB Silver</v>
      </c>
      <c r="D363" s="19">
        <f>IFERROR(VLOOKUP($B363,[2]Telefoane!$B$1:$BK$65549,60,0),"-")</f>
        <v>164.69</v>
      </c>
      <c r="E363" s="19">
        <f t="shared" si="22"/>
        <v>195.98</v>
      </c>
      <c r="F363" s="20">
        <f t="shared" si="23"/>
        <v>982.13417199999992</v>
      </c>
    </row>
    <row r="364" spans="1:6" x14ac:dyDescent="0.25">
      <c r="A364" s="15" t="str">
        <f>IFERROR(VLOOKUP(B364,[2]Availability!$A:$H,4,FALSE),"No Info")</f>
        <v>On demand</v>
      </c>
      <c r="B364" s="14" t="s">
        <v>218</v>
      </c>
      <c r="C364" s="16" t="str">
        <f>VLOOKUP(B364,[2]Telefoane!$B:$C,2,0)</f>
        <v>Samsung Galaxy Tab S8 11 inch 128GB Gray 5G</v>
      </c>
      <c r="D364" s="19">
        <f>IFERROR(VLOOKUP($B364,[2]Telefoane!$B$1:$BK$65549,60,0),"-")</f>
        <v>647.80999999999995</v>
      </c>
      <c r="E364" s="19">
        <f t="shared" si="22"/>
        <v>770.89</v>
      </c>
      <c r="F364" s="20">
        <f t="shared" si="23"/>
        <v>3863.2381460000001</v>
      </c>
    </row>
    <row r="365" spans="1:6" x14ac:dyDescent="0.25">
      <c r="A365" s="15" t="str">
        <f>IFERROR(VLOOKUP(B365,[2]Availability!$A:$H,4,FALSE),"No Info")</f>
        <v>On demand</v>
      </c>
      <c r="B365" s="14" t="s">
        <v>217</v>
      </c>
      <c r="C365" s="16" t="str">
        <f>VLOOKUP(B365,[2]Telefoane!$B:$C,2,0)</f>
        <v>Samsung Galaxy Tab S8 11 inch 128GB Silver 5G</v>
      </c>
      <c r="D365" s="19">
        <f>IFERROR(VLOOKUP($B365,[2]Telefoane!$B$1:$BK$65549,60,0),"-")</f>
        <v>647.80999999999995</v>
      </c>
      <c r="E365" s="19">
        <f t="shared" si="22"/>
        <v>770.89</v>
      </c>
      <c r="F365" s="20">
        <f t="shared" si="23"/>
        <v>3863.2381460000001</v>
      </c>
    </row>
    <row r="366" spans="1:6" x14ac:dyDescent="0.25">
      <c r="A366" s="15" t="str">
        <f>IFERROR(VLOOKUP(B366,[2]Availability!$A:$H,4,FALSE),"No Info")</f>
        <v>On demand</v>
      </c>
      <c r="B366" s="14" t="s">
        <v>266</v>
      </c>
      <c r="C366" s="16" t="str">
        <f>VLOOKUP(B366,[2]Telefoane!$B:$C,2,0)</f>
        <v>Samsung Galaxy Tab S8 Plus 12.4 inch 128GB Gray 5G</v>
      </c>
      <c r="D366" s="19">
        <f>IFERROR(VLOOKUP($B366,[2]Telefoane!$B$1:$BK$65549,60,0),"-")</f>
        <v>657.93</v>
      </c>
      <c r="E366" s="19">
        <f t="shared" si="22"/>
        <v>782.94</v>
      </c>
      <c r="F366" s="20">
        <f t="shared" si="23"/>
        <v>3923.6255160000005</v>
      </c>
    </row>
    <row r="367" spans="1:6" x14ac:dyDescent="0.25">
      <c r="A367" s="15" t="str">
        <f>IFERROR(VLOOKUP(B367,[2]Availability!$A:$H,4,FALSE),"No Info")</f>
        <v>On demand</v>
      </c>
      <c r="B367" s="14" t="s">
        <v>267</v>
      </c>
      <c r="C367" s="16" t="str">
        <f>VLOOKUP(B367,[2]Telefoane!$B:$C,2,0)</f>
        <v>Samsung Galaxy Tab S8 Ultra 14.6 inch 128GB Gray 5G</v>
      </c>
      <c r="D367" s="19">
        <f>IFERROR(VLOOKUP($B367,[2]Telefoane!$B$1:$BK$65549,60,0),"-")</f>
        <v>799.61</v>
      </c>
      <c r="E367" s="19">
        <f t="shared" si="22"/>
        <v>951.54</v>
      </c>
      <c r="F367" s="20">
        <f t="shared" si="23"/>
        <v>4768.5475559999995</v>
      </c>
    </row>
    <row r="368" spans="1:6" x14ac:dyDescent="0.25">
      <c r="A368" s="15" t="str">
        <f>IFERROR(VLOOKUP(B368,[2]Availability!$A:$H,4,FALSE),"No Info")</f>
        <v>In portfolio</v>
      </c>
      <c r="B368" s="14" t="s">
        <v>345</v>
      </c>
      <c r="C368" s="16" t="str">
        <f>VLOOKUP(B368,[2]Telefoane!$B:$C,2,0)</f>
        <v>Samsung Galaxy Watch 5 40MM LTE Graphite</v>
      </c>
      <c r="D368" s="19">
        <f>IFERROR(VLOOKUP($B368,[2]Telefoane!$B$1:$BK$65549,60,0),"-")</f>
        <v>217.65</v>
      </c>
      <c r="E368" s="19">
        <f t="shared" si="22"/>
        <v>259</v>
      </c>
      <c r="F368" s="20">
        <f t="shared" si="23"/>
        <v>1297.9526000000001</v>
      </c>
    </row>
    <row r="369" spans="1:6" x14ac:dyDescent="0.25">
      <c r="A369" s="15" t="str">
        <f>IFERROR(VLOOKUP(B369,[2]Availability!$A:$H,4,FALSE),"No Info")</f>
        <v>In portfolio</v>
      </c>
      <c r="B369" s="14" t="s">
        <v>344</v>
      </c>
      <c r="C369" s="16" t="str">
        <f>VLOOKUP(B369,[2]Telefoane!$B:$C,2,0)</f>
        <v>Samsung Galaxy Watch 5 40MM LTE Pink Gold</v>
      </c>
      <c r="D369" s="19">
        <f>IFERROR(VLOOKUP($B369,[2]Telefoane!$B$1:$BK$65549,60,0),"-")</f>
        <v>217.65</v>
      </c>
      <c r="E369" s="19">
        <f t="shared" si="22"/>
        <v>259</v>
      </c>
      <c r="F369" s="20">
        <f t="shared" si="23"/>
        <v>1297.9526000000001</v>
      </c>
    </row>
    <row r="370" spans="1:6" x14ac:dyDescent="0.25">
      <c r="A370" s="15" t="str">
        <f>IFERROR(VLOOKUP(B370,[2]Availability!$A:$H,4,FALSE),"No Info")</f>
        <v>In portfolio</v>
      </c>
      <c r="B370" s="14" t="s">
        <v>342</v>
      </c>
      <c r="C370" s="16" t="str">
        <f>VLOOKUP(B370,[2]Telefoane!$B:$C,2,0)</f>
        <v>Samsung Galaxy Watch 5 44MM LTE Blue</v>
      </c>
      <c r="D370" s="19">
        <f>IFERROR(VLOOKUP($B370,[2]Telefoane!$B$1:$BK$65549,60,0),"-")</f>
        <v>235.29</v>
      </c>
      <c r="E370" s="19">
        <f t="shared" si="22"/>
        <v>280</v>
      </c>
      <c r="F370" s="20">
        <f t="shared" si="23"/>
        <v>1403.192</v>
      </c>
    </row>
    <row r="371" spans="1:6" x14ac:dyDescent="0.25">
      <c r="A371" s="15" t="str">
        <f>IFERROR(VLOOKUP(B371,[2]Availability!$A:$H,4,FALSE),"No Info")</f>
        <v>In portfolio</v>
      </c>
      <c r="B371" s="14" t="s">
        <v>343</v>
      </c>
      <c r="C371" s="16" t="str">
        <f>VLOOKUP(B371,[2]Telefoane!$B:$C,2,0)</f>
        <v>Samsung Galaxy Watch 5 44MM LTE Graphite</v>
      </c>
      <c r="D371" s="19">
        <f>IFERROR(VLOOKUP($B371,[2]Telefoane!$B$1:$BK$65549,60,0),"-")</f>
        <v>235.29</v>
      </c>
      <c r="E371" s="19">
        <f t="shared" si="22"/>
        <v>280</v>
      </c>
      <c r="F371" s="20">
        <f t="shared" si="23"/>
        <v>1403.192</v>
      </c>
    </row>
    <row r="372" spans="1:6" x14ac:dyDescent="0.25">
      <c r="A372" s="15" t="str">
        <f>IFERROR(VLOOKUP(B372,[2]Availability!$A:$H,4,FALSE),"No Info")</f>
        <v>In portfolio</v>
      </c>
      <c r="B372" s="14" t="s">
        <v>341</v>
      </c>
      <c r="C372" s="16" t="str">
        <f>VLOOKUP(B372,[2]Telefoane!$B:$C,2,0)</f>
        <v>Samsung Galaxy Watch 5Pro 45MM LTE Black Titanium</v>
      </c>
      <c r="D372" s="19">
        <f>IFERROR(VLOOKUP($B372,[2]Telefoane!$B$1:$BK$65549,60,0),"-")</f>
        <v>322.69</v>
      </c>
      <c r="E372" s="19">
        <f t="shared" si="22"/>
        <v>384</v>
      </c>
      <c r="F372" s="20">
        <f t="shared" si="23"/>
        <v>1924.3776</v>
      </c>
    </row>
    <row r="373" spans="1:6" x14ac:dyDescent="0.25">
      <c r="A373" s="15" t="str">
        <f>IFERROR(VLOOKUP(B373,[2]Availability!$A:$H,4,FALSE),"No Info")</f>
        <v>In portfolio</v>
      </c>
      <c r="B373" s="14" t="s">
        <v>340</v>
      </c>
      <c r="C373" s="16" t="str">
        <f>VLOOKUP(B373,[2]Telefoane!$B:$C,2,0)</f>
        <v>Samsung Galaxy Watch 5Pro 45MM LTE Gray Titanium</v>
      </c>
      <c r="D373" s="19">
        <f>IFERROR(VLOOKUP($B373,[2]Telefoane!$B$1:$BK$65549,60,0),"-")</f>
        <v>322.69</v>
      </c>
      <c r="E373" s="19">
        <f t="shared" si="22"/>
        <v>384</v>
      </c>
      <c r="F373" s="20">
        <f t="shared" si="23"/>
        <v>1924.3776</v>
      </c>
    </row>
    <row r="374" spans="1:6" hidden="1" x14ac:dyDescent="0.25">
      <c r="A374" s="15" t="str">
        <f>IFERROR(VLOOKUP(B374,[2]Availability!$A:$H,4,FALSE),"No Info")</f>
        <v>End of life</v>
      </c>
      <c r="B374" s="14" t="s">
        <v>153</v>
      </c>
      <c r="C374" s="16" t="str">
        <f>VLOOKUP(B374,[2]Telefoane!$B:$C,2,0)</f>
        <v>Samsung Galaxy Watch4 40MM LTE Gold</v>
      </c>
      <c r="D374" s="19">
        <f>IFERROR(VLOOKUP($B374,[2]Telefoane!$B$1:$BK$65549,60,0),"-")</f>
        <v>196.64</v>
      </c>
      <c r="E374" s="19">
        <f t="shared" si="22"/>
        <v>234</v>
      </c>
      <c r="F374" s="20">
        <f t="shared" si="23"/>
        <v>1172.6676</v>
      </c>
    </row>
    <row r="375" spans="1:6" hidden="1" x14ac:dyDescent="0.25">
      <c r="A375" s="15" t="str">
        <f>IFERROR(VLOOKUP(B375,[2]Availability!$A:$H,4,FALSE),"No Info")</f>
        <v>End of life</v>
      </c>
      <c r="B375" s="14" t="s">
        <v>152</v>
      </c>
      <c r="C375" s="16" t="str">
        <f>VLOOKUP(B375,[2]Telefoane!$B:$C,2,0)</f>
        <v>Samsung Galaxy Watch4 Classic 42MM LTE Silver</v>
      </c>
      <c r="D375" s="19">
        <f>IFERROR(VLOOKUP($B375,[2]Telefoane!$B$1:$BK$65549,60,0),"-")</f>
        <v>260.5</v>
      </c>
      <c r="E375" s="19">
        <f t="shared" si="22"/>
        <v>310</v>
      </c>
      <c r="F375" s="20">
        <f t="shared" si="23"/>
        <v>1553.5340000000001</v>
      </c>
    </row>
    <row r="376" spans="1:6" hidden="1" x14ac:dyDescent="0.25">
      <c r="A376" s="15" t="str">
        <f>IFERROR(VLOOKUP(B376,[2]Availability!$A:$H,4,FALSE),"No Info")</f>
        <v>End of life</v>
      </c>
      <c r="B376" s="14" t="s">
        <v>151</v>
      </c>
      <c r="C376" s="16" t="str">
        <f>VLOOKUP(B376,[2]Telefoane!$B:$C,2,0)</f>
        <v>Samsung Galaxy Watch4 Classic 46MM LTE Black</v>
      </c>
      <c r="D376" s="19">
        <f>IFERROR(VLOOKUP($B376,[2]Telefoane!$B$1:$BK$65549,60,0),"-")</f>
        <v>278.99</v>
      </c>
      <c r="E376" s="19">
        <f t="shared" si="22"/>
        <v>332</v>
      </c>
      <c r="F376" s="20">
        <f t="shared" si="23"/>
        <v>1663.7848000000001</v>
      </c>
    </row>
    <row r="377" spans="1:6" x14ac:dyDescent="0.25">
      <c r="A377" s="15" t="str">
        <f>IFERROR(VLOOKUP(B377,[2]Availability!$A:$H,4,FALSE),"No Info")</f>
        <v>In portfolio</v>
      </c>
      <c r="B377" s="14" t="s">
        <v>42</v>
      </c>
      <c r="C377" s="16" t="str">
        <f>VLOOKUP(B377,[2]Telefoane!$B:$C,2,0)</f>
        <v>Samsung Galaxy Xcover 5 EE DS Negru 4G</v>
      </c>
      <c r="D377" s="17">
        <f>IFERROR(VLOOKUP($B377,[2]Telefoane!$B$1:$BK$65549,60,0),"-")</f>
        <v>178.99</v>
      </c>
      <c r="E377" s="17">
        <f t="shared" si="22"/>
        <v>213</v>
      </c>
      <c r="F377" s="18">
        <f t="shared" si="23"/>
        <v>1067.4282000000001</v>
      </c>
    </row>
    <row r="378" spans="1:6" hidden="1" x14ac:dyDescent="0.25">
      <c r="A378" s="15" t="str">
        <f>IFERROR(VLOOKUP(B378,[2]Availability!$A:$H,4,FALSE),"No Info")</f>
        <v>End of life</v>
      </c>
      <c r="B378" s="14" t="s">
        <v>68</v>
      </c>
      <c r="C378" s="16" t="str">
        <f>VLOOKUP(B378,[2]Telefoane!$B:$C,2,0)</f>
        <v>Samsung Galaxy Z Flip 3 128GB DS Cream 5G</v>
      </c>
      <c r="D378" s="17">
        <f>IFERROR(VLOOKUP($B378,[2]Telefoane!$B$1:$BK$65549,60,0),"-")</f>
        <v>652.95000000000005</v>
      </c>
      <c r="E378" s="17">
        <f t="shared" si="22"/>
        <v>777.01</v>
      </c>
      <c r="F378" s="18">
        <f t="shared" si="23"/>
        <v>3893.9079139999999</v>
      </c>
    </row>
    <row r="379" spans="1:6" hidden="1" x14ac:dyDescent="0.25">
      <c r="A379" s="15" t="str">
        <f>IFERROR(VLOOKUP(B379,[2]Availability!$A:$H,4,FALSE),"No Info")</f>
        <v>End of life</v>
      </c>
      <c r="B379" s="14" t="s">
        <v>70</v>
      </c>
      <c r="C379" s="16" t="str">
        <f>VLOOKUP(B379,[2]Telefoane!$B:$C,2,0)</f>
        <v>Samsung Galaxy Z Flip 3 128GB DS Mov 5G</v>
      </c>
      <c r="D379" s="17">
        <f>IFERROR(VLOOKUP($B379,[2]Telefoane!$B$1:$BK$65549,60,0),"-")</f>
        <v>652.95000000000005</v>
      </c>
      <c r="E379" s="17">
        <f t="shared" si="22"/>
        <v>777.01</v>
      </c>
      <c r="F379" s="18">
        <f t="shared" si="23"/>
        <v>3893.9079139999999</v>
      </c>
    </row>
    <row r="380" spans="1:6" hidden="1" x14ac:dyDescent="0.25">
      <c r="A380" s="15" t="str">
        <f>IFERROR(VLOOKUP(B380,[2]Availability!$A:$H,4,FALSE),"No Info")</f>
        <v>End of life</v>
      </c>
      <c r="B380" s="14" t="s">
        <v>67</v>
      </c>
      <c r="C380" s="16" t="str">
        <f>VLOOKUP(B380,[2]Telefoane!$B:$C,2,0)</f>
        <v>Samsung Galaxy Z Flip 3 128GB DS Negru 5G</v>
      </c>
      <c r="D380" s="17">
        <f>IFERROR(VLOOKUP($B380,[2]Telefoane!$B$1:$BK$65549,60,0),"-")</f>
        <v>652.95000000000005</v>
      </c>
      <c r="E380" s="17">
        <f t="shared" si="22"/>
        <v>777.01</v>
      </c>
      <c r="F380" s="18">
        <f t="shared" si="23"/>
        <v>3893.9079139999999</v>
      </c>
    </row>
    <row r="381" spans="1:6" hidden="1" x14ac:dyDescent="0.25">
      <c r="A381" s="15" t="str">
        <f>IFERROR(VLOOKUP(B381,[2]Availability!$A:$H,4,FALSE),"No Info")</f>
        <v>End of life</v>
      </c>
      <c r="B381" s="14" t="s">
        <v>69</v>
      </c>
      <c r="C381" s="16" t="str">
        <f>VLOOKUP(B381,[2]Telefoane!$B:$C,2,0)</f>
        <v>Samsung Galaxy Z Flip 3 128GB DS Verde 5G</v>
      </c>
      <c r="D381" s="17">
        <f>IFERROR(VLOOKUP($B381,[2]Telefoane!$B$1:$BK$65549,60,0),"-")</f>
        <v>652.95000000000005</v>
      </c>
      <c r="E381" s="17">
        <f t="shared" si="22"/>
        <v>777.01</v>
      </c>
      <c r="F381" s="18">
        <f t="shared" si="23"/>
        <v>3893.9079139999999</v>
      </c>
    </row>
    <row r="382" spans="1:6" hidden="1" x14ac:dyDescent="0.25">
      <c r="A382" s="15" t="str">
        <f>IFERROR(VLOOKUP(B382,[2]Availability!$A:$H,4,FALSE),"No Info")</f>
        <v>End of life</v>
      </c>
      <c r="B382" s="14" t="s">
        <v>76</v>
      </c>
      <c r="C382" s="16" t="str">
        <f>VLOOKUP(B382,[2]Telefoane!$B:$C,2,0)</f>
        <v>Samsung Galaxy Z Flip 3 256GB DS Cream 5G</v>
      </c>
      <c r="D382" s="17">
        <f>IFERROR(VLOOKUP($B382,[2]Telefoane!$B$1:$BK$65549,60,0),"-")</f>
        <v>756.3</v>
      </c>
      <c r="E382" s="17">
        <f t="shared" si="22"/>
        <v>900</v>
      </c>
      <c r="F382" s="18">
        <f t="shared" si="23"/>
        <v>4510.26</v>
      </c>
    </row>
    <row r="383" spans="1:6" hidden="1" x14ac:dyDescent="0.25">
      <c r="A383" s="15" t="str">
        <f>IFERROR(VLOOKUP(B383,[2]Availability!$A:$H,4,FALSE),"No Info")</f>
        <v>End of life</v>
      </c>
      <c r="B383" s="14" t="s">
        <v>77</v>
      </c>
      <c r="C383" s="16" t="str">
        <f>VLOOKUP(B383,[2]Telefoane!$B:$C,2,0)</f>
        <v>Samsung Galaxy Z Flip 3 256GB DS Green 5G</v>
      </c>
      <c r="D383" s="17">
        <f>IFERROR(VLOOKUP($B383,[2]Telefoane!$B$1:$BK$65549,60,0),"-")</f>
        <v>756.3</v>
      </c>
      <c r="E383" s="17">
        <f t="shared" si="22"/>
        <v>900</v>
      </c>
      <c r="F383" s="18">
        <f t="shared" si="23"/>
        <v>4510.26</v>
      </c>
    </row>
    <row r="384" spans="1:6" hidden="1" x14ac:dyDescent="0.25">
      <c r="A384" s="15" t="str">
        <f>IFERROR(VLOOKUP(B384,[2]Availability!$A:$H,4,FALSE),"No Info")</f>
        <v>End of life</v>
      </c>
      <c r="B384" s="14" t="s">
        <v>75</v>
      </c>
      <c r="C384" s="16" t="str">
        <f>VLOOKUP(B384,[2]Telefoane!$B:$C,2,0)</f>
        <v>Samsung Galaxy Z Flip 3 256GB DS Lavender 5G</v>
      </c>
      <c r="D384" s="17">
        <f>IFERROR(VLOOKUP($B384,[2]Telefoane!$B$1:$BK$65549,60,0),"-")</f>
        <v>756.3</v>
      </c>
      <c r="E384" s="17">
        <f t="shared" si="22"/>
        <v>900</v>
      </c>
      <c r="F384" s="18">
        <f t="shared" si="23"/>
        <v>4510.26</v>
      </c>
    </row>
    <row r="385" spans="1:6" hidden="1" x14ac:dyDescent="0.25">
      <c r="A385" s="15" t="str">
        <f>IFERROR(VLOOKUP(B385,[2]Availability!$A:$H,4,FALSE),"No Info")</f>
        <v>End of life</v>
      </c>
      <c r="B385" s="14" t="s">
        <v>71</v>
      </c>
      <c r="C385" s="16" t="str">
        <f>VLOOKUP(B385,[2]Telefoane!$B:$C,2,0)</f>
        <v>Samsung Galaxy Z Flip 3 256GB DS Negru 5G</v>
      </c>
      <c r="D385" s="17">
        <f>IFERROR(VLOOKUP($B385,[2]Telefoane!$B$1:$BK$65549,60,0),"-")</f>
        <v>756.3</v>
      </c>
      <c r="E385" s="17">
        <f t="shared" si="22"/>
        <v>900</v>
      </c>
      <c r="F385" s="18">
        <f t="shared" si="23"/>
        <v>4510.26</v>
      </c>
    </row>
    <row r="386" spans="1:6" x14ac:dyDescent="0.25">
      <c r="A386" s="15" t="str">
        <f>IFERROR(VLOOKUP(B386,[2]Availability!$A:$H,4,FALSE),"No Info")</f>
        <v>On demand</v>
      </c>
      <c r="B386" s="14" t="s">
        <v>323</v>
      </c>
      <c r="C386" s="16" t="str">
        <f>VLOOKUP(B386,[2]Telefoane!$B:$C,2,0)</f>
        <v>Samsung Galaxy Z Flip 4 128GB DS Blue 5G</v>
      </c>
      <c r="D386" s="17">
        <f>IFERROR(VLOOKUP($B386,[2]Telefoane!$B$1:$BK$65549,60,0),"-")</f>
        <v>820.17</v>
      </c>
      <c r="E386" s="17">
        <f t="shared" si="22"/>
        <v>976</v>
      </c>
      <c r="F386" s="18">
        <f t="shared" si="23"/>
        <v>4891.1264000000001</v>
      </c>
    </row>
    <row r="387" spans="1:6" x14ac:dyDescent="0.25">
      <c r="A387" s="15" t="str">
        <f>IFERROR(VLOOKUP(B387,[2]Availability!$A:$H,4,FALSE),"No Info")</f>
        <v>In portfolio</v>
      </c>
      <c r="B387" s="14" t="s">
        <v>324</v>
      </c>
      <c r="C387" s="16" t="str">
        <f>VLOOKUP(B387,[2]Telefoane!$B:$C,2,0)</f>
        <v>Samsung Galaxy Z Flip 4 128GB DS Bora Purple 5G</v>
      </c>
      <c r="D387" s="17">
        <f>IFERROR(VLOOKUP($B387,[2]Telefoane!$B$1:$BK$65549,60,0),"-")</f>
        <v>820.17</v>
      </c>
      <c r="E387" s="17">
        <f t="shared" si="22"/>
        <v>976</v>
      </c>
      <c r="F387" s="18">
        <f t="shared" si="23"/>
        <v>4891.1264000000001</v>
      </c>
    </row>
    <row r="388" spans="1:6" x14ac:dyDescent="0.25">
      <c r="A388" s="15" t="str">
        <f>IFERROR(VLOOKUP(B388,[2]Availability!$A:$H,4,FALSE),"No Info")</f>
        <v>In portfolio</v>
      </c>
      <c r="B388" s="14" t="s">
        <v>325</v>
      </c>
      <c r="C388" s="16" t="str">
        <f>VLOOKUP(B388,[2]Telefoane!$B:$C,2,0)</f>
        <v>Samsung Galaxy Z Flip 4 128GB DS Graphite 5G</v>
      </c>
      <c r="D388" s="17">
        <f>IFERROR(VLOOKUP($B388,[2]Telefoane!$B$1:$BK$65549,60,0),"-")</f>
        <v>820.17</v>
      </c>
      <c r="E388" s="17">
        <f t="shared" si="22"/>
        <v>976</v>
      </c>
      <c r="F388" s="18">
        <f t="shared" si="23"/>
        <v>4891.1264000000001</v>
      </c>
    </row>
    <row r="389" spans="1:6" x14ac:dyDescent="0.25">
      <c r="A389" s="15" t="str">
        <f>IFERROR(VLOOKUP(B389,[2]Availability!$A:$H,4,FALSE),"No Info")</f>
        <v>On demand</v>
      </c>
      <c r="B389" s="14" t="s">
        <v>326</v>
      </c>
      <c r="C389" s="16" t="str">
        <f>VLOOKUP(B389,[2]Telefoane!$B:$C,2,0)</f>
        <v>Samsung Galaxy Z Flip 4 128GB DS Pink Gold 5G</v>
      </c>
      <c r="D389" s="17">
        <f>IFERROR(VLOOKUP($B389,[2]Telefoane!$B$1:$BK$65549,60,0),"-")</f>
        <v>820.17</v>
      </c>
      <c r="E389" s="17">
        <f t="shared" si="22"/>
        <v>976</v>
      </c>
      <c r="F389" s="18">
        <f t="shared" si="23"/>
        <v>4891.1264000000001</v>
      </c>
    </row>
    <row r="390" spans="1:6" x14ac:dyDescent="0.25">
      <c r="A390" s="15" t="str">
        <f>IFERROR(VLOOKUP(B390,[2]Availability!$A:$H,4,FALSE),"No Info")</f>
        <v>On demand</v>
      </c>
      <c r="B390" s="14" t="s">
        <v>466</v>
      </c>
      <c r="C390" s="16" t="s">
        <v>467</v>
      </c>
      <c r="D390" s="17">
        <f>IFERROR(VLOOKUP($B390,[2]Telefoane!$B$1:$BK$65549,60,0),"-")</f>
        <v>829.42</v>
      </c>
      <c r="E390" s="17">
        <f t="shared" ref="E390" si="24">IFERROR(ROUND(D390*1.19,2),"-")</f>
        <v>987.01</v>
      </c>
      <c r="F390" s="18">
        <f t="shared" ref="F390" si="25">E390*$D$3</f>
        <v>4946.3019139999997</v>
      </c>
    </row>
    <row r="391" spans="1:6" hidden="1" x14ac:dyDescent="0.25">
      <c r="A391" s="15" t="str">
        <f>IFERROR(VLOOKUP(B391,[2]Availability!$A:$H,4,FALSE),"No Info")</f>
        <v>End of life</v>
      </c>
      <c r="B391" s="14" t="s">
        <v>327</v>
      </c>
      <c r="C391" s="16" t="str">
        <f>VLOOKUP(B391,[2]Telefoane!$B:$C,2,0)</f>
        <v>Samsung Galaxy Z Flip 4 256GB DS Blue 5G</v>
      </c>
      <c r="D391" s="17">
        <f>IFERROR(VLOOKUP($B391,[2]Telefoane!$B$1:$BK$65549,60,0),"-")</f>
        <v>823.54</v>
      </c>
      <c r="E391" s="17">
        <f t="shared" si="22"/>
        <v>980.01</v>
      </c>
      <c r="F391" s="18">
        <f t="shared" si="23"/>
        <v>4911.2221140000001</v>
      </c>
    </row>
    <row r="392" spans="1:6" x14ac:dyDescent="0.25">
      <c r="A392" s="15" t="str">
        <f>IFERROR(VLOOKUP(B392,[2]Availability!$A:$H,4,FALSE),"No Info")</f>
        <v>On demand</v>
      </c>
      <c r="B392" s="14" t="s">
        <v>328</v>
      </c>
      <c r="C392" s="16" t="str">
        <f>VLOOKUP(B392,[2]Telefoane!$B:$C,2,0)</f>
        <v>Samsung Galaxy Z Flip 4 256GB DS Bora Purple 5G</v>
      </c>
      <c r="D392" s="17">
        <f>IFERROR(VLOOKUP($B392,[2]Telefoane!$B$1:$BK$65549,60,0),"-")</f>
        <v>823.54</v>
      </c>
      <c r="E392" s="17">
        <f t="shared" si="22"/>
        <v>980.01</v>
      </c>
      <c r="F392" s="18">
        <f t="shared" si="23"/>
        <v>4911.2221140000001</v>
      </c>
    </row>
    <row r="393" spans="1:6" x14ac:dyDescent="0.25">
      <c r="A393" s="15" t="str">
        <f>IFERROR(VLOOKUP(B393,[2]Availability!$A:$H,4,FALSE),"No Info")</f>
        <v>In portfolio</v>
      </c>
      <c r="B393" s="14" t="s">
        <v>329</v>
      </c>
      <c r="C393" s="16" t="str">
        <f>VLOOKUP(B393,[2]Telefoane!$B:$C,2,0)</f>
        <v>Samsung Galaxy Z Flip 4 256GB DS Graphite 5G</v>
      </c>
      <c r="D393" s="17">
        <f>IFERROR(VLOOKUP($B393,[2]Telefoane!$B$1:$BK$65549,60,0),"-")</f>
        <v>823.54</v>
      </c>
      <c r="E393" s="17">
        <f t="shared" si="22"/>
        <v>980.01</v>
      </c>
      <c r="F393" s="18">
        <f t="shared" si="23"/>
        <v>4911.2221140000001</v>
      </c>
    </row>
    <row r="394" spans="1:6" x14ac:dyDescent="0.25">
      <c r="A394" s="15" t="str">
        <f>IFERROR(VLOOKUP(B394,[2]Availability!$A:$H,4,FALSE),"No Info")</f>
        <v>On demand</v>
      </c>
      <c r="B394" s="14" t="s">
        <v>330</v>
      </c>
      <c r="C394" s="16" t="str">
        <f>VLOOKUP(B394,[2]Telefoane!$B:$C,2,0)</f>
        <v>Samsung Galaxy Z Flip 4 256GB DS Pink Gold 5G</v>
      </c>
      <c r="D394" s="17">
        <f>IFERROR(VLOOKUP($B394,[2]Telefoane!$B$1:$BK$65549,60,0),"-")</f>
        <v>823.54</v>
      </c>
      <c r="E394" s="17">
        <f t="shared" si="22"/>
        <v>980.01</v>
      </c>
      <c r="F394" s="18">
        <f t="shared" si="23"/>
        <v>4911.2221140000001</v>
      </c>
    </row>
    <row r="395" spans="1:6" hidden="1" x14ac:dyDescent="0.25">
      <c r="A395" s="15" t="str">
        <f>IFERROR(VLOOKUP(B395,[2]Availability!$A:$H,4,FALSE),"No Info")</f>
        <v>End of life</v>
      </c>
      <c r="B395" s="14" t="s">
        <v>332</v>
      </c>
      <c r="C395" s="16" t="str">
        <f>VLOOKUP(B395,[2]Telefoane!$B:$C,2,0)</f>
        <v>Samsung Galaxy Z Flip 4 512GB DS Blue 5G</v>
      </c>
      <c r="D395" s="17">
        <f>IFERROR(VLOOKUP($B395,[2]Telefoane!$B$1:$BK$65549,60,0),"-")</f>
        <v>957.14</v>
      </c>
      <c r="E395" s="17">
        <f t="shared" si="22"/>
        <v>1139</v>
      </c>
      <c r="F395" s="18">
        <f t="shared" si="23"/>
        <v>5707.9845999999998</v>
      </c>
    </row>
    <row r="396" spans="1:6" hidden="1" x14ac:dyDescent="0.25">
      <c r="A396" s="15" t="str">
        <f>IFERROR(VLOOKUP(B396,[2]Availability!$A:$H,4,FALSE),"No Info")</f>
        <v>End of life</v>
      </c>
      <c r="B396" s="14" t="s">
        <v>333</v>
      </c>
      <c r="C396" s="16" t="str">
        <f>VLOOKUP(B396,[2]Telefoane!$B:$C,2,0)</f>
        <v>Samsung Galaxy Z Flip 4 512GB DS Bora Purple 5G</v>
      </c>
      <c r="D396" s="17">
        <f>IFERROR(VLOOKUP($B396,[2]Telefoane!$B$1:$BK$65549,60,0),"-")</f>
        <v>957.14</v>
      </c>
      <c r="E396" s="17">
        <f t="shared" si="22"/>
        <v>1139</v>
      </c>
      <c r="F396" s="18">
        <f t="shared" si="23"/>
        <v>5707.9845999999998</v>
      </c>
    </row>
    <row r="397" spans="1:6" x14ac:dyDescent="0.25">
      <c r="A397" s="15" t="str">
        <f>IFERROR(VLOOKUP(B397,[2]Availability!$A:$H,4,FALSE),"No Info")</f>
        <v>In portfolio</v>
      </c>
      <c r="B397" s="14" t="s">
        <v>331</v>
      </c>
      <c r="C397" s="16" t="str">
        <f>VLOOKUP(B397,[2]Telefoane!$B:$C,2,0)</f>
        <v>Samsung Galaxy Z Flip 4 512GB DS Graphite 5G</v>
      </c>
      <c r="D397" s="17">
        <f>IFERROR(VLOOKUP($B397,[2]Telefoane!$B$1:$BK$65549,60,0),"-")</f>
        <v>957.14</v>
      </c>
      <c r="E397" s="17">
        <f t="shared" si="22"/>
        <v>1139</v>
      </c>
      <c r="F397" s="18">
        <f t="shared" si="23"/>
        <v>5707.9845999999998</v>
      </c>
    </row>
    <row r="398" spans="1:6" hidden="1" x14ac:dyDescent="0.25">
      <c r="A398" s="15" t="str">
        <f>IFERROR(VLOOKUP(B398,[2]Availability!$A:$H,4,FALSE),"No Info")</f>
        <v>End of life</v>
      </c>
      <c r="B398" s="14" t="s">
        <v>334</v>
      </c>
      <c r="C398" s="16" t="str">
        <f>VLOOKUP(B398,[2]Telefoane!$B:$C,2,0)</f>
        <v>Samsung Galaxy Z Flip 4 512GB DS Pink Gold 5G</v>
      </c>
      <c r="D398" s="17">
        <f>IFERROR(VLOOKUP($B398,[2]Telefoane!$B$1:$BK$65549,60,0),"-")</f>
        <v>957.14</v>
      </c>
      <c r="E398" s="17">
        <f t="shared" ref="E398:E457" si="26">IFERROR(ROUND(D398*1.19,2),"-")</f>
        <v>1139</v>
      </c>
      <c r="F398" s="18">
        <f t="shared" ref="F398:F430" si="27">E398*$D$3</f>
        <v>5707.9845999999998</v>
      </c>
    </row>
    <row r="399" spans="1:6" hidden="1" x14ac:dyDescent="0.25">
      <c r="A399" s="15" t="str">
        <f>IFERROR(VLOOKUP(B399,[2]Availability!$A:$H,4,FALSE),"No Info")</f>
        <v>End of life</v>
      </c>
      <c r="B399" s="14" t="s">
        <v>72</v>
      </c>
      <c r="C399" s="16" t="str">
        <f>VLOOKUP(B399,[2]Telefoane!$B:$C,2,0)</f>
        <v>Samsung Galaxy Z Fold 3 256GB DS Negru 5G</v>
      </c>
      <c r="D399" s="17">
        <f>IFERROR(VLOOKUP($B399,[2]Telefoane!$B$1:$BK$65549,60,0),"-")</f>
        <v>1169.75</v>
      </c>
      <c r="E399" s="17">
        <f t="shared" si="26"/>
        <v>1392</v>
      </c>
      <c r="F399" s="18">
        <f t="shared" si="27"/>
        <v>6975.8688000000002</v>
      </c>
    </row>
    <row r="400" spans="1:6" hidden="1" x14ac:dyDescent="0.25">
      <c r="A400" s="15" t="str">
        <f>IFERROR(VLOOKUP(B400,[2]Availability!$A:$H,4,FALSE),"No Info")</f>
        <v>End of life</v>
      </c>
      <c r="B400" s="14" t="s">
        <v>78</v>
      </c>
      <c r="C400" s="16" t="str">
        <f>VLOOKUP(B400,[2]Telefoane!$B:$C,2,0)</f>
        <v>Samsung Galaxy Z Fold 3 256GB DS Silver 5G</v>
      </c>
      <c r="D400" s="17">
        <f>IFERROR(VLOOKUP($B400,[2]Telefoane!$B$1:$BK$65549,60,0),"-")</f>
        <v>1169.75</v>
      </c>
      <c r="E400" s="17">
        <f t="shared" si="26"/>
        <v>1392</v>
      </c>
      <c r="F400" s="18">
        <f t="shared" si="27"/>
        <v>6975.8688000000002</v>
      </c>
    </row>
    <row r="401" spans="1:6" hidden="1" x14ac:dyDescent="0.25">
      <c r="A401" s="15" t="str">
        <f>IFERROR(VLOOKUP(B401,[2]Availability!$A:$H,4,FALSE),"No Info")</f>
        <v>End of life</v>
      </c>
      <c r="B401" s="14" t="s">
        <v>73</v>
      </c>
      <c r="C401" s="16" t="str">
        <f>VLOOKUP(B401,[2]Telefoane!$B:$C,2,0)</f>
        <v>Samsung Galaxy Z Fold 3 256GB DS Verde 5G</v>
      </c>
      <c r="D401" s="17">
        <f>IFERROR(VLOOKUP($B401,[2]Telefoane!$B$1:$BK$65549,60,0),"-")</f>
        <v>1169.75</v>
      </c>
      <c r="E401" s="17">
        <f t="shared" si="26"/>
        <v>1392</v>
      </c>
      <c r="F401" s="18">
        <f t="shared" si="27"/>
        <v>6975.8688000000002</v>
      </c>
    </row>
    <row r="402" spans="1:6" hidden="1" x14ac:dyDescent="0.25">
      <c r="A402" s="15" t="str">
        <f>IFERROR(VLOOKUP(B402,[2]Availability!$A:$H,4,FALSE),"No Info")</f>
        <v>End of life</v>
      </c>
      <c r="B402" s="14" t="s">
        <v>74</v>
      </c>
      <c r="C402" s="16" t="str">
        <f>VLOOKUP(B402,[2]Telefoane!$B:$C,2,0)</f>
        <v>Samsung Galaxy Z Fold 3 512GB DS Negru 5G</v>
      </c>
      <c r="D402" s="17">
        <f>IFERROR(VLOOKUP($B402,[2]Telefoane!$B$1:$BK$65549,60,0),"-")</f>
        <v>1252.95</v>
      </c>
      <c r="E402" s="17">
        <f t="shared" si="26"/>
        <v>1491.01</v>
      </c>
      <c r="F402" s="18">
        <f t="shared" si="27"/>
        <v>7472.0475139999999</v>
      </c>
    </row>
    <row r="403" spans="1:6" x14ac:dyDescent="0.25">
      <c r="A403" s="15" t="str">
        <f>IFERROR(VLOOKUP(B403,[2]Availability!$A:$H,4,FALSE),"No Info")</f>
        <v>On demand</v>
      </c>
      <c r="B403" s="14" t="s">
        <v>399</v>
      </c>
      <c r="C403" s="16" t="str">
        <f>VLOOKUP(B403,[2]Telefoane!$B:$C,2,0)</f>
        <v>Samsung Galaxy Z Fold 4 256GB DS Beije 5G</v>
      </c>
      <c r="D403" s="17">
        <f>IFERROR(VLOOKUP($B403,[2]Telefoane!$B$1:$BK$65549,60,0),"-")</f>
        <v>1306.73</v>
      </c>
      <c r="E403" s="17">
        <f t="shared" si="26"/>
        <v>1555.01</v>
      </c>
      <c r="F403" s="18">
        <f t="shared" si="27"/>
        <v>7792.7771140000004</v>
      </c>
    </row>
    <row r="404" spans="1:6" x14ac:dyDescent="0.25">
      <c r="A404" s="15" t="str">
        <f>IFERROR(VLOOKUP(B404,[2]Availability!$A:$H,4,FALSE),"No Info")</f>
        <v>In portfolio</v>
      </c>
      <c r="B404" s="14" t="s">
        <v>398</v>
      </c>
      <c r="C404" s="16" t="str">
        <f>VLOOKUP(B404,[2]Telefoane!$B:$C,2,0)</f>
        <v>Samsung Galaxy Z Fold 4 256GB DS Gray Green 5G</v>
      </c>
      <c r="D404" s="17">
        <f>IFERROR(VLOOKUP($B404,[2]Telefoane!$B$1:$BK$65549,60,0),"-")</f>
        <v>1306.73</v>
      </c>
      <c r="E404" s="17">
        <f t="shared" si="26"/>
        <v>1555.01</v>
      </c>
      <c r="F404" s="18">
        <f t="shared" si="27"/>
        <v>7792.7771140000004</v>
      </c>
    </row>
    <row r="405" spans="1:6" x14ac:dyDescent="0.25">
      <c r="A405" s="15" t="str">
        <f>IFERROR(VLOOKUP(B405,[2]Availability!$A:$H,4,FALSE),"No Info")</f>
        <v>In portfolio</v>
      </c>
      <c r="B405" s="14" t="s">
        <v>319</v>
      </c>
      <c r="C405" s="16" t="str">
        <f>VLOOKUP(B405,[2]Telefoane!$B:$C,2,0)</f>
        <v>Samsung Galaxy Z Fold 4 256GB DS Phantom Black 5G</v>
      </c>
      <c r="D405" s="17">
        <f>IFERROR(VLOOKUP($B405,[2]Telefoane!$B$1:$BK$65549,60,0),"-")</f>
        <v>1306.73</v>
      </c>
      <c r="E405" s="17">
        <f t="shared" si="26"/>
        <v>1555.01</v>
      </c>
      <c r="F405" s="18">
        <f t="shared" si="27"/>
        <v>7792.7771140000004</v>
      </c>
    </row>
    <row r="406" spans="1:6" x14ac:dyDescent="0.25">
      <c r="A406" s="15" t="str">
        <f>IFERROR(VLOOKUP(B406,[2]Availability!$A:$H,4,FALSE),"No Info")</f>
        <v>On demand</v>
      </c>
      <c r="B406" s="14" t="s">
        <v>464</v>
      </c>
      <c r="C406" s="16" t="s">
        <v>465</v>
      </c>
      <c r="D406" s="17">
        <f>IFERROR(VLOOKUP($B406,[2]Telefoane!$B$1:$BK$65549,60,0),"-")</f>
        <v>1328.58</v>
      </c>
      <c r="E406" s="17">
        <f t="shared" ref="E406" si="28">IFERROR(ROUND(D406*1.19,2),"-")</f>
        <v>1581.01</v>
      </c>
      <c r="F406" s="18">
        <f t="shared" ref="F406" si="29">E406*$D$3</f>
        <v>7923.0735139999997</v>
      </c>
    </row>
    <row r="407" spans="1:6" x14ac:dyDescent="0.25">
      <c r="A407" s="15" t="str">
        <f>IFERROR(VLOOKUP(B407,[2]Availability!$A:$H,4,FALSE),"No Info")</f>
        <v>On demand</v>
      </c>
      <c r="B407" s="14" t="s">
        <v>321</v>
      </c>
      <c r="C407" s="16" t="str">
        <f>VLOOKUP(B407,[2]Telefoane!$B:$C,2,0)</f>
        <v>Samsung Galaxy Z Fold 4 512GB DS Beije 5G</v>
      </c>
      <c r="D407" s="17">
        <f>IFERROR(VLOOKUP($B407,[2]Telefoane!$B$1:$BK$65549,60,0),"-")</f>
        <v>1311.16</v>
      </c>
      <c r="E407" s="17">
        <f t="shared" si="26"/>
        <v>1560.28</v>
      </c>
      <c r="F407" s="18">
        <f t="shared" si="27"/>
        <v>7819.1871920000003</v>
      </c>
    </row>
    <row r="408" spans="1:6" x14ac:dyDescent="0.25">
      <c r="A408" s="15" t="str">
        <f>IFERROR(VLOOKUP(B408,[2]Availability!$A:$H,4,FALSE),"No Info")</f>
        <v>On demand</v>
      </c>
      <c r="B408" s="14" t="s">
        <v>320</v>
      </c>
      <c r="C408" s="16" t="str">
        <f>VLOOKUP(B408,[2]Telefoane!$B:$C,2,0)</f>
        <v>Samsung Galaxy Z Fold 4 512GB DS Gray Green 5G</v>
      </c>
      <c r="D408" s="17">
        <f>IFERROR(VLOOKUP($B408,[2]Telefoane!$B$1:$BK$65549,60,0),"-")</f>
        <v>1311.16</v>
      </c>
      <c r="E408" s="17">
        <f t="shared" si="26"/>
        <v>1560.28</v>
      </c>
      <c r="F408" s="18">
        <f t="shared" si="27"/>
        <v>7819.1871920000003</v>
      </c>
    </row>
    <row r="409" spans="1:6" x14ac:dyDescent="0.25">
      <c r="A409" s="15" t="str">
        <f>IFERROR(VLOOKUP(B409,[2]Availability!$A:$H,4,FALSE),"No Info")</f>
        <v>On demand</v>
      </c>
      <c r="B409" s="14" t="s">
        <v>322</v>
      </c>
      <c r="C409" s="16" t="str">
        <f>VLOOKUP(B409,[2]Telefoane!$B:$C,2,0)</f>
        <v>Samsung Galaxy Z Fold 4 512GB DS Phantom Black 5G</v>
      </c>
      <c r="D409" s="17">
        <f>IFERROR(VLOOKUP($B409,[2]Telefoane!$B$1:$BK$65549,60,0),"-")</f>
        <v>1311.16</v>
      </c>
      <c r="E409" s="17">
        <f t="shared" si="26"/>
        <v>1560.28</v>
      </c>
      <c r="F409" s="18">
        <f t="shared" si="27"/>
        <v>7819.1871920000003</v>
      </c>
    </row>
    <row r="410" spans="1:6" x14ac:dyDescent="0.25">
      <c r="A410" s="15" t="str">
        <f>IFERROR(VLOOKUP(B410,[2]Availability!$A:$H,4,FALSE),"No Info")</f>
        <v>On demand</v>
      </c>
      <c r="B410" s="14" t="s">
        <v>282</v>
      </c>
      <c r="C410" s="16" t="str">
        <f>VLOOKUP(B410,[2]Telefoane!$B:$C,2,0)</f>
        <v>Sony Xperia 10 IV 128GB DS Black 5G</v>
      </c>
      <c r="D410" s="17">
        <f>IFERROR(VLOOKUP($B410,[2]Telefoane!$B$1:$BK$65549,60,0),"-")</f>
        <v>374.79</v>
      </c>
      <c r="E410" s="17">
        <f t="shared" si="26"/>
        <v>446</v>
      </c>
      <c r="F410" s="18">
        <f t="shared" si="27"/>
        <v>2235.0844000000002</v>
      </c>
    </row>
    <row r="411" spans="1:6" x14ac:dyDescent="0.25">
      <c r="A411" s="15" t="str">
        <f>IFERROR(VLOOKUP(B411,[2]Availability!$A:$H,4,FALSE),"No Info")</f>
        <v>In portfolio</v>
      </c>
      <c r="B411" s="14" t="s">
        <v>13</v>
      </c>
      <c r="C411" s="16" t="str">
        <f>VLOOKUP(B411,[2]Telefoane!$B:$C,2,0)</f>
        <v xml:space="preserve">Tableta Alcatel 3T 10 inch 32GB Negru 4G </v>
      </c>
      <c r="D411" s="19">
        <f>IFERROR(VLOOKUP($B411,[2]Telefoane!$B$1:$BK$65549,60,0),"-")</f>
        <v>121.6444</v>
      </c>
      <c r="E411" s="19">
        <f t="shared" si="26"/>
        <v>144.76</v>
      </c>
      <c r="F411" s="20">
        <f t="shared" si="27"/>
        <v>725.45026399999995</v>
      </c>
    </row>
    <row r="412" spans="1:6" x14ac:dyDescent="0.25">
      <c r="A412" s="15" t="str">
        <f>IFERROR(VLOOKUP(B412,[2]Availability!$A:$H,4,FALSE),"No Info")</f>
        <v>On demand</v>
      </c>
      <c r="B412" s="14" t="s">
        <v>43</v>
      </c>
      <c r="C412" s="16" t="str">
        <f>VLOOKUP(B412,[2]Telefoane!$B:$C,2,0)</f>
        <v>Tableta Allview Viva H1003 Pro/1 Negru</v>
      </c>
      <c r="D412" s="19">
        <f>IFERROR(VLOOKUP($B412,[2]Telefoane!$B$1:$BK$65549,60,0),"-")</f>
        <v>113.4</v>
      </c>
      <c r="E412" s="19">
        <f t="shared" si="26"/>
        <v>134.94999999999999</v>
      </c>
      <c r="F412" s="20">
        <f t="shared" si="27"/>
        <v>676.28842999999995</v>
      </c>
    </row>
    <row r="413" spans="1:6" x14ac:dyDescent="0.25">
      <c r="A413" s="15" t="str">
        <f>IFERROR(VLOOKUP(B413,[2]Availability!$A:$H,4,FALSE),"No Info")</f>
        <v>In portfolio</v>
      </c>
      <c r="B413" s="14" t="s">
        <v>312</v>
      </c>
      <c r="C413" s="16" t="str">
        <f>VLOOKUP(B413,[2]Telefoane!$B:$C,2,0)</f>
        <v>Tableta Huawei MatePad Paper 10.3 64GB WiFi Black</v>
      </c>
      <c r="D413" s="19">
        <f>IFERROR(VLOOKUP($B413,[2]Telefoane!$B$1:$BK$65549,60,0),"-")</f>
        <v>367.49</v>
      </c>
      <c r="E413" s="19">
        <f t="shared" si="26"/>
        <v>437.31</v>
      </c>
      <c r="F413" s="20">
        <f t="shared" si="27"/>
        <v>2191.5353340000001</v>
      </c>
    </row>
    <row r="414" spans="1:6" x14ac:dyDescent="0.25">
      <c r="A414" s="15" t="str">
        <f>IFERROR(VLOOKUP(B414,[2]Availability!$A:$H,4,FALSE),"No Info")</f>
        <v>In portfolio</v>
      </c>
      <c r="B414" s="14" t="s">
        <v>313</v>
      </c>
      <c r="C414" s="16" t="str">
        <f>VLOOKUP(B414,[2]Telefoane!$B:$C,2,0)</f>
        <v>Tableta Huawei MediaPad T10S 64GB Black 4G</v>
      </c>
      <c r="D414" s="19">
        <v>172.57</v>
      </c>
      <c r="E414" s="19">
        <f t="shared" si="26"/>
        <v>205.36</v>
      </c>
      <c r="F414" s="20">
        <f t="shared" si="27"/>
        <v>1029.141104</v>
      </c>
    </row>
    <row r="415" spans="1:6" hidden="1" x14ac:dyDescent="0.25">
      <c r="A415" s="15" t="str">
        <f>IFERROR(VLOOKUP(B415,[2]Availability!$A:$H,4,FALSE),"No Info")</f>
        <v>End of life</v>
      </c>
      <c r="B415" s="14" t="s">
        <v>14</v>
      </c>
      <c r="C415" s="16" t="str">
        <f>VLOOKUP(B415,[2]Telefoane!$B:$C,2,0)</f>
        <v>Tableta Huawei MatePad T8 8 inch Deep Sea Blue 4G</v>
      </c>
      <c r="D415" s="19">
        <f>IFERROR(VLOOKUP($B415,[2]Telefoane!$B$1:$BK$65549,60,0),"-")</f>
        <v>81.779700000000005</v>
      </c>
      <c r="E415" s="19">
        <f t="shared" si="26"/>
        <v>97.32</v>
      </c>
      <c r="F415" s="20">
        <f t="shared" si="27"/>
        <v>487.70944799999995</v>
      </c>
    </row>
    <row r="416" spans="1:6" x14ac:dyDescent="0.25">
      <c r="A416" s="15" t="str">
        <f>IFERROR(VLOOKUP(B416,[2]Availability!$A:$H,4,FALSE),"No Info")</f>
        <v>On demand</v>
      </c>
      <c r="B416" s="14" t="s">
        <v>44</v>
      </c>
      <c r="C416" s="16" t="str">
        <f>VLOOKUP(B416,[2]Telefoane!$B:$C,2,0)</f>
        <v>Tableta TCL TAB 10 (9060X) Negru</v>
      </c>
      <c r="D416" s="19">
        <f>IFERROR(VLOOKUP($B416,[2]Telefoane!$B$1:$BK$65549,60,0),"-")</f>
        <v>102.6324</v>
      </c>
      <c r="E416" s="19">
        <f t="shared" si="26"/>
        <v>122.13</v>
      </c>
      <c r="F416" s="20">
        <f t="shared" si="27"/>
        <v>612.042282</v>
      </c>
    </row>
    <row r="417" spans="1:6" x14ac:dyDescent="0.25">
      <c r="A417" s="15" t="str">
        <f>IFERROR(VLOOKUP(B417,[2]Availability!$A:$H,4,FALSE),"No Info")</f>
        <v>No Info</v>
      </c>
      <c r="B417" s="14" t="s">
        <v>307</v>
      </c>
      <c r="C417" s="16" t="str">
        <f>VLOOKUP(B417,[2]Telefoane!$B:$C,2,0)</f>
        <v>TCL 306 32GB Black 4G</v>
      </c>
      <c r="D417" s="19">
        <v>85.02</v>
      </c>
      <c r="E417" s="19">
        <f t="shared" si="26"/>
        <v>101.17</v>
      </c>
      <c r="F417" s="20">
        <f t="shared" si="27"/>
        <v>507.00333800000004</v>
      </c>
    </row>
    <row r="418" spans="1:6" x14ac:dyDescent="0.25">
      <c r="A418" s="15" t="str">
        <f>IFERROR(VLOOKUP(B418,[2]Availability!$A:$H,4,FALSE),"No Info")</f>
        <v>On demand</v>
      </c>
      <c r="B418" s="14" t="s">
        <v>161</v>
      </c>
      <c r="C418" s="16" t="str">
        <f>VLOOKUP(B418,[2]Telefoane!$B:$C,2,0)</f>
        <v>Telefon CAT S42H+ 32GB DS Negru 4G</v>
      </c>
      <c r="D418" s="17">
        <f>IFERROR(VLOOKUP($B418,[2]Telefoane!$B$1:$BK$65549,60,0),"-")</f>
        <v>207.56</v>
      </c>
      <c r="E418" s="17">
        <f t="shared" si="26"/>
        <v>247</v>
      </c>
      <c r="F418" s="18">
        <f t="shared" si="27"/>
        <v>1237.8158000000001</v>
      </c>
    </row>
    <row r="419" spans="1:6" x14ac:dyDescent="0.25">
      <c r="A419" s="15" t="str">
        <f>IFERROR(VLOOKUP(B419,[2]Availability!$A:$H,4,FALSE),"No Info")</f>
        <v>On demand</v>
      </c>
      <c r="B419" s="14" t="s">
        <v>206</v>
      </c>
      <c r="C419" s="16" t="str">
        <f>VLOOKUP(B419,[2]Telefoane!$B:$C,2,0)</f>
        <v>Telefon CAT S62 Pro</v>
      </c>
      <c r="D419" s="17">
        <f>IFERROR(VLOOKUP($B419,[2]Telefoane!$B$1:$BK$65549,60,0),"-")</f>
        <v>454.62</v>
      </c>
      <c r="E419" s="17">
        <f t="shared" si="26"/>
        <v>541</v>
      </c>
      <c r="F419" s="18">
        <f t="shared" si="27"/>
        <v>2711.1673999999998</v>
      </c>
    </row>
    <row r="420" spans="1:6" hidden="1" x14ac:dyDescent="0.25">
      <c r="A420" s="15" t="str">
        <f>IFERROR(VLOOKUP(B420,[2]Availability!$A:$H,4,FALSE),"No Info")</f>
        <v>End of life</v>
      </c>
      <c r="B420" s="14" t="s">
        <v>156</v>
      </c>
      <c r="C420" s="16" t="str">
        <f>VLOOKUP(B420,[2]Telefoane!$B:$C,2,0)</f>
        <v>Xiaomi Mi11 Lite NE 128GB Albastru 5G</v>
      </c>
      <c r="D420" s="17">
        <f>IFERROR(VLOOKUP($B420,[2]Telefoane!$B$1:$BK$65549,60,0),"-")</f>
        <v>285.70999999999998</v>
      </c>
      <c r="E420" s="17">
        <f t="shared" si="26"/>
        <v>339.99</v>
      </c>
      <c r="F420" s="18">
        <f t="shared" si="27"/>
        <v>1703.8258860000001</v>
      </c>
    </row>
    <row r="421" spans="1:6" hidden="1" x14ac:dyDescent="0.25">
      <c r="A421" s="15" t="str">
        <f>IFERROR(VLOOKUP(B421,[2]Availability!$A:$H,4,FALSE),"No Info")</f>
        <v>End of life</v>
      </c>
      <c r="B421" s="14" t="s">
        <v>155</v>
      </c>
      <c r="C421" s="16" t="str">
        <f>VLOOKUP(B421,[2]Telefoane!$B:$C,2,0)</f>
        <v>Xiaomi Mi11 Lite NE 128GB Negru 5G</v>
      </c>
      <c r="D421" s="17">
        <f>IFERROR(VLOOKUP($B421,[2]Telefoane!$B$1:$BK$65549,60,0),"-")</f>
        <v>285.70999999999998</v>
      </c>
      <c r="E421" s="17">
        <f t="shared" si="26"/>
        <v>339.99</v>
      </c>
      <c r="F421" s="18">
        <f t="shared" si="27"/>
        <v>1703.8258860000001</v>
      </c>
    </row>
    <row r="422" spans="1:6" hidden="1" x14ac:dyDescent="0.25">
      <c r="A422" s="15" t="str">
        <f>IFERROR(VLOOKUP(B422,[2]Availability!$A:$H,4,FALSE),"No Info")</f>
        <v>End of life</v>
      </c>
      <c r="B422" s="14" t="s">
        <v>205</v>
      </c>
      <c r="C422" s="16" t="str">
        <f>VLOOKUP(B422,[2]Telefoane!$B:$C,2,0)</f>
        <v>Xiaomi Mi11 Lite NE 128GB Verde 5G</v>
      </c>
      <c r="D422" s="17">
        <f>IFERROR(VLOOKUP($B422,[2]Telefoane!$B$1:$BK$65549,60,0),"-")</f>
        <v>285.70999999999998</v>
      </c>
      <c r="E422" s="17">
        <f t="shared" si="26"/>
        <v>339.99</v>
      </c>
      <c r="F422" s="18">
        <f t="shared" si="27"/>
        <v>1703.8258860000001</v>
      </c>
    </row>
    <row r="423" spans="1:6" hidden="1" x14ac:dyDescent="0.25">
      <c r="A423" s="15" t="str">
        <f>IFERROR(VLOOKUP(B423,[2]Availability!$A:$H,4,FALSE),"No Info")</f>
        <v>End of life</v>
      </c>
      <c r="B423" s="14" t="s">
        <v>139</v>
      </c>
      <c r="C423" s="16" t="str">
        <f>VLOOKUP(B423,[2]Telefoane!$B:$C,2,0)</f>
        <v>Xiaomi Mi11 T 128GB DS Celestial Blue 5G</v>
      </c>
      <c r="D423" s="17">
        <f>IFERROR(VLOOKUP($B423,[2]Telefoane!$B$1:$BK$65549,60,0),"-")</f>
        <v>404.2</v>
      </c>
      <c r="E423" s="17">
        <f t="shared" si="26"/>
        <v>481</v>
      </c>
      <c r="F423" s="18">
        <f t="shared" si="27"/>
        <v>2410.4834000000001</v>
      </c>
    </row>
    <row r="424" spans="1:6" hidden="1" x14ac:dyDescent="0.25">
      <c r="A424" s="15" t="str">
        <f>IFERROR(VLOOKUP(B424,[2]Availability!$A:$H,4,FALSE),"No Info")</f>
        <v>End of life</v>
      </c>
      <c r="B424" s="14" t="s">
        <v>138</v>
      </c>
      <c r="C424" s="16" t="str">
        <f>VLOOKUP(B424,[2]Telefoane!$B:$C,2,0)</f>
        <v>Xiaomi Mi11 T 128GB Meteorite Gray 5G</v>
      </c>
      <c r="D424" s="17">
        <f>IFERROR(VLOOKUP($B424,[2]Telefoane!$B$1:$BK$65549,60,0),"-")</f>
        <v>404.2</v>
      </c>
      <c r="E424" s="17">
        <f t="shared" si="26"/>
        <v>481</v>
      </c>
      <c r="F424" s="18">
        <f t="shared" si="27"/>
        <v>2410.4834000000001</v>
      </c>
    </row>
    <row r="425" spans="1:6" hidden="1" x14ac:dyDescent="0.25">
      <c r="A425" s="15" t="str">
        <f>IFERROR(VLOOKUP(B425,[2]Availability!$A:$H,4,FALSE),"No Info")</f>
        <v>End of life</v>
      </c>
      <c r="B425" s="14" t="s">
        <v>141</v>
      </c>
      <c r="C425" s="16" t="str">
        <f>VLOOKUP(B425,[2]Telefoane!$B:$C,2,0)</f>
        <v>Xiaomi Mi11 T Pro 128GB DS Celestial Blue 5G</v>
      </c>
      <c r="D425" s="17">
        <f>IFERROR(VLOOKUP($B425,[2]Telefoane!$B$1:$BK$65549,60,0),"-")</f>
        <v>514.29</v>
      </c>
      <c r="E425" s="17">
        <f t="shared" si="26"/>
        <v>612.01</v>
      </c>
      <c r="F425" s="18">
        <f t="shared" si="27"/>
        <v>3067.026914</v>
      </c>
    </row>
    <row r="426" spans="1:6" hidden="1" x14ac:dyDescent="0.25">
      <c r="A426" s="15" t="str">
        <f>IFERROR(VLOOKUP(B426,[2]Availability!$A:$H,4,FALSE),"No Info")</f>
        <v>End of life</v>
      </c>
      <c r="B426" s="14" t="s">
        <v>140</v>
      </c>
      <c r="C426" s="16" t="str">
        <f>VLOOKUP(B426,[2]Telefoane!$B:$C,2,0)</f>
        <v>Xiaomi Mi11 T Pro 128GB DS Meteorite Gray 5G</v>
      </c>
      <c r="D426" s="17">
        <f>IFERROR(VLOOKUP($B426,[2]Telefoane!$B$1:$BK$65549,60,0),"-")</f>
        <v>514.29</v>
      </c>
      <c r="E426" s="17">
        <f t="shared" si="26"/>
        <v>612.01</v>
      </c>
      <c r="F426" s="18">
        <f t="shared" si="27"/>
        <v>3067.026914</v>
      </c>
    </row>
    <row r="427" spans="1:6" hidden="1" x14ac:dyDescent="0.25">
      <c r="A427" s="15" t="str">
        <f>IFERROR(VLOOKUP(B427,[2]Availability!$A:$H,4,FALSE),"No Info")</f>
        <v>End of life</v>
      </c>
      <c r="B427" s="14" t="s">
        <v>252</v>
      </c>
      <c r="C427" s="16" t="str">
        <f>VLOOKUP(B427,[2]Telefoane!$B:$C,2,0)</f>
        <v>Xiaomi Mi12 256GB DS Blue 5G</v>
      </c>
      <c r="D427" s="17">
        <f>IFERROR(VLOOKUP($B427,[2]Telefoane!$B$1:$BK$65549,60,0),"-")</f>
        <v>708.4</v>
      </c>
      <c r="E427" s="17">
        <f t="shared" si="26"/>
        <v>843</v>
      </c>
      <c r="F427" s="18">
        <f t="shared" si="27"/>
        <v>4224.6102000000001</v>
      </c>
    </row>
    <row r="428" spans="1:6" hidden="1" x14ac:dyDescent="0.25">
      <c r="A428" s="15" t="str">
        <f>IFERROR(VLOOKUP(B428,[2]Availability!$A:$H,4,FALSE),"No Info")</f>
        <v>End of life</v>
      </c>
      <c r="B428" s="14" t="s">
        <v>251</v>
      </c>
      <c r="C428" s="16" t="str">
        <f>VLOOKUP(B428,[2]Telefoane!$B:$C,2,0)</f>
        <v>Xiaomi Mi12 256GB DS Grey 5G</v>
      </c>
      <c r="D428" s="17">
        <f>IFERROR(VLOOKUP($B428,[2]Telefoane!$B$1:$BK$65549,60,0),"-")</f>
        <v>708.4</v>
      </c>
      <c r="E428" s="17">
        <f t="shared" si="26"/>
        <v>843</v>
      </c>
      <c r="F428" s="18">
        <f t="shared" si="27"/>
        <v>4224.6102000000001</v>
      </c>
    </row>
    <row r="429" spans="1:6" x14ac:dyDescent="0.25">
      <c r="A429" s="15" t="str">
        <f>IFERROR(VLOOKUP(B429,[2]Availability!$A:$H,4,FALSE),"No Info")</f>
        <v>In portfolio</v>
      </c>
      <c r="B429" s="14" t="s">
        <v>395</v>
      </c>
      <c r="C429" s="16" t="str">
        <f>VLOOKUP(B429,[2]Telefoane!$B:$C,2,0)</f>
        <v>Xiaomi Mi12 Lite 128GB DS Negru 5G</v>
      </c>
      <c r="D429" s="17">
        <f>IFERROR(VLOOKUP($B429,[2]Telefoane!$B$1:$BK$65549,60,0),"-")</f>
        <v>327.73</v>
      </c>
      <c r="E429" s="17">
        <f t="shared" si="26"/>
        <v>390</v>
      </c>
      <c r="F429" s="18">
        <f t="shared" si="27"/>
        <v>1954.4460000000001</v>
      </c>
    </row>
    <row r="430" spans="1:6" hidden="1" x14ac:dyDescent="0.25">
      <c r="A430" s="15" t="str">
        <f>IFERROR(VLOOKUP(B430,[2]Availability!$A:$H,4,FALSE),"No Info")</f>
        <v>End of life</v>
      </c>
      <c r="B430" s="14" t="s">
        <v>253</v>
      </c>
      <c r="C430" s="16" t="str">
        <f>VLOOKUP(B430,[2]Telefoane!$B:$C,2,0)</f>
        <v>Xiaomi Mi12 Pro 256GB DS Blue 5G</v>
      </c>
      <c r="D430" s="17">
        <f>IFERROR(VLOOKUP($B430,[2]Telefoane!$B$1:$BK$65549,60,0),"-")</f>
        <v>871.43</v>
      </c>
      <c r="E430" s="17">
        <f t="shared" si="26"/>
        <v>1037</v>
      </c>
      <c r="F430" s="18">
        <f t="shared" si="27"/>
        <v>5196.8217999999997</v>
      </c>
    </row>
    <row r="431" spans="1:6" hidden="1" x14ac:dyDescent="0.25">
      <c r="A431" s="15" t="str">
        <f>IFERROR(VLOOKUP(B431,[2]Availability!$A:$H,4,FALSE),"No Info")</f>
        <v>End of life</v>
      </c>
      <c r="B431" s="14" t="s">
        <v>254</v>
      </c>
      <c r="C431" s="16" t="str">
        <f>VLOOKUP(B431,[2]Telefoane!$B:$C,2,0)</f>
        <v>Xiaomi Mi12 Pro 256GB DS Grey 5G</v>
      </c>
      <c r="D431" s="17">
        <f>IFERROR(VLOOKUP($B431,[2]Telefoane!$B$1:$BK$65549,60,0),"-")</f>
        <v>871.43</v>
      </c>
      <c r="E431" s="17">
        <f t="shared" si="26"/>
        <v>1037</v>
      </c>
      <c r="F431" s="18">
        <f t="shared" ref="F431:F457" si="30">E431*$D$3</f>
        <v>5196.8217999999997</v>
      </c>
    </row>
    <row r="432" spans="1:6" x14ac:dyDescent="0.25">
      <c r="A432" s="15" t="str">
        <f>IFERROR(VLOOKUP(B432,[2]Availability!$A:$H,4,FALSE),"No Info")</f>
        <v>In portfolio</v>
      </c>
      <c r="B432" s="14" t="s">
        <v>448</v>
      </c>
      <c r="C432" s="16" t="str">
        <f>VLOOKUP(B432,[2]Telefoane!$B:$C,2,0)</f>
        <v>Xiaomi Redmi 10 2022 64GB DS Blue 4G</v>
      </c>
      <c r="D432" s="17">
        <f>IFERROR(VLOOKUP($B432,[2]Telefoane!$B$1:$BK$65549,60,0),"-")</f>
        <v>126.05</v>
      </c>
      <c r="E432" s="17">
        <f t="shared" si="26"/>
        <v>150</v>
      </c>
      <c r="F432" s="18">
        <f t="shared" si="30"/>
        <v>751.71</v>
      </c>
    </row>
    <row r="433" spans="1:6" x14ac:dyDescent="0.25">
      <c r="A433" s="15" t="str">
        <f>IFERROR(VLOOKUP(B433,[2]Availability!$A:$H,4,FALSE),"No Info")</f>
        <v>In portfolio</v>
      </c>
      <c r="B433" s="14" t="s">
        <v>447</v>
      </c>
      <c r="C433" s="16" t="str">
        <f>VLOOKUP(B433,[2]Telefoane!$B:$C,2,0)</f>
        <v>Xiaomi Redmi 10 2022 64GB DS Grey 4G</v>
      </c>
      <c r="D433" s="17">
        <f>IFERROR(VLOOKUP($B433,[2]Telefoane!$B$1:$BK$65549,60,0),"-")</f>
        <v>126.05</v>
      </c>
      <c r="E433" s="17">
        <f t="shared" si="26"/>
        <v>150</v>
      </c>
      <c r="F433" s="18">
        <f t="shared" si="30"/>
        <v>751.71</v>
      </c>
    </row>
    <row r="434" spans="1:6" hidden="1" x14ac:dyDescent="0.25">
      <c r="A434" s="15" t="str">
        <f>IFERROR(VLOOKUP(B434,[2]Availability!$A:$H,4,FALSE),"No Info")</f>
        <v>End of life</v>
      </c>
      <c r="B434" s="14" t="s">
        <v>142</v>
      </c>
      <c r="C434" s="16" t="str">
        <f>VLOOKUP(B434,[2]Telefoane!$B:$C,2,0)</f>
        <v>Xiaomi Redmi 10 64GB DS Carbon Grey 4G</v>
      </c>
      <c r="D434" s="17">
        <f>IFERROR(VLOOKUP($B434,[2]Telefoane!$B$1:$BK$65549,60,0),"-")</f>
        <v>121.85</v>
      </c>
      <c r="E434" s="17">
        <f t="shared" si="26"/>
        <v>145</v>
      </c>
      <c r="F434" s="18">
        <f t="shared" si="30"/>
        <v>726.65300000000002</v>
      </c>
    </row>
    <row r="435" spans="1:6" x14ac:dyDescent="0.25">
      <c r="A435" s="15" t="str">
        <f>IFERROR(VLOOKUP(B435,[2]Availability!$A:$H,4,FALSE),"No Info")</f>
        <v>On demand</v>
      </c>
      <c r="B435" s="14" t="s">
        <v>176</v>
      </c>
      <c r="C435" s="16" t="str">
        <f>VLOOKUP(B435,[2]Telefoane!$B:$C,2,0)</f>
        <v>Xiaomi Redmi 10 64GB DS Carbon Grey 4G cu Tableta TCL TAB 10 (9060X) Negru</v>
      </c>
      <c r="D435" s="17">
        <f>IFERROR(VLOOKUP($B435,[2]Telefoane!$B$1:$BK$65549,60,0),"-")</f>
        <v>222.69</v>
      </c>
      <c r="E435" s="17">
        <f t="shared" si="26"/>
        <v>265</v>
      </c>
      <c r="F435" s="18">
        <f t="shared" si="30"/>
        <v>1328.021</v>
      </c>
    </row>
    <row r="436" spans="1:6" hidden="1" x14ac:dyDescent="0.25">
      <c r="A436" s="15" t="str">
        <f>IFERROR(VLOOKUP(B436,[2]Availability!$A:$H,4,FALSE),"No Info")</f>
        <v>End of life</v>
      </c>
      <c r="B436" s="14" t="s">
        <v>144</v>
      </c>
      <c r="C436" s="16" t="str">
        <f>VLOOKUP(B436,[2]Telefoane!$B:$C,2,0)</f>
        <v>Xiaomi Redmi 10 64GB DS Pebble White 4G</v>
      </c>
      <c r="D436" s="17">
        <f>IFERROR(VLOOKUP($B436,[2]Telefoane!$B$1:$BK$65549,60,0),"-")</f>
        <v>121.85</v>
      </c>
      <c r="E436" s="17">
        <f t="shared" si="26"/>
        <v>145</v>
      </c>
      <c r="F436" s="18">
        <f t="shared" si="30"/>
        <v>726.65300000000002</v>
      </c>
    </row>
    <row r="437" spans="1:6" hidden="1" x14ac:dyDescent="0.25">
      <c r="A437" s="15" t="str">
        <f>IFERROR(VLOOKUP(B437,[2]Availability!$A:$H,4,FALSE),"No Info")</f>
        <v>End of life</v>
      </c>
      <c r="B437" s="14" t="s">
        <v>143</v>
      </c>
      <c r="C437" s="16" t="str">
        <f>VLOOKUP(B437,[2]Telefoane!$B:$C,2,0)</f>
        <v>Xiaomi Redmi 10 64GB DS Sea Blue 4G</v>
      </c>
      <c r="D437" s="17">
        <f>IFERROR(VLOOKUP($B437,[2]Telefoane!$B$1:$BK$65549,60,0),"-")</f>
        <v>121.85</v>
      </c>
      <c r="E437" s="17">
        <f t="shared" si="26"/>
        <v>145</v>
      </c>
      <c r="F437" s="18">
        <f t="shared" si="30"/>
        <v>726.65300000000002</v>
      </c>
    </row>
    <row r="438" spans="1:6" hidden="1" x14ac:dyDescent="0.25">
      <c r="A438" s="15" t="str">
        <f>IFERROR(VLOOKUP(B438,[2]Availability!$A:$H,4,FALSE),"No Info")</f>
        <v>End of life</v>
      </c>
      <c r="B438" s="14" t="s">
        <v>260</v>
      </c>
      <c r="C438" s="16" t="str">
        <f>VLOOKUP(B438,[2]Telefoane!$B:$C,2,0)</f>
        <v>Xiaomi Redmi 10C 64GB DS Graphite Grey 4G</v>
      </c>
      <c r="D438" s="17">
        <f>IFERROR(VLOOKUP($B438,[2]Telefoane!$B$1:$BK$65549,60,0),"-")</f>
        <v>114.29</v>
      </c>
      <c r="E438" s="17">
        <f t="shared" si="26"/>
        <v>136.01</v>
      </c>
      <c r="F438" s="18">
        <f t="shared" si="30"/>
        <v>681.60051399999998</v>
      </c>
    </row>
    <row r="439" spans="1:6" hidden="1" x14ac:dyDescent="0.25">
      <c r="A439" s="15" t="str">
        <f>IFERROR(VLOOKUP(B439,[2]Availability!$A:$H,4,FALSE),"No Info")</f>
        <v>End of life</v>
      </c>
      <c r="B439" s="14" t="s">
        <v>60</v>
      </c>
      <c r="C439" s="16" t="str">
        <f>VLOOKUP(B439,[2]Telefoane!$B:$C,2,0)</f>
        <v>Xiaomi Redmi 9AT 32GB DS Albastru 4G</v>
      </c>
      <c r="D439" s="17">
        <f>IFERROR(VLOOKUP($B439,[2]Telefoane!$B$1:$BK$65549,60,0),"-")</f>
        <v>77.31</v>
      </c>
      <c r="E439" s="17">
        <f t="shared" si="26"/>
        <v>92</v>
      </c>
      <c r="F439" s="18">
        <f t="shared" si="30"/>
        <v>461.04880000000003</v>
      </c>
    </row>
    <row r="440" spans="1:6" hidden="1" x14ac:dyDescent="0.25">
      <c r="A440" s="15" t="str">
        <f>IFERROR(VLOOKUP(B440,[2]Availability!$A:$H,4,FALSE),"No Info")</f>
        <v>End of life</v>
      </c>
      <c r="B440" s="14" t="s">
        <v>318</v>
      </c>
      <c r="C440" s="16" t="str">
        <f>VLOOKUP(B440,[2]Telefoane!$B:$C,2,0)</f>
        <v>Xiaomi Redmi 9AT 32GB DS Aurora Green 4G</v>
      </c>
      <c r="D440" s="17">
        <f>IFERROR(VLOOKUP($B440,[2]Telefoane!$B$1:$BK$65549,60,0),"-")</f>
        <v>77.31</v>
      </c>
      <c r="E440" s="17">
        <f t="shared" si="26"/>
        <v>92</v>
      </c>
      <c r="F440" s="18">
        <f t="shared" si="30"/>
        <v>461.04880000000003</v>
      </c>
    </row>
    <row r="441" spans="1:6" hidden="1" x14ac:dyDescent="0.25">
      <c r="A441" s="15" t="str">
        <f>IFERROR(VLOOKUP(B441,[2]Availability!$A:$H,4,FALSE),"No Info")</f>
        <v>End of life</v>
      </c>
      <c r="B441" s="14" t="s">
        <v>317</v>
      </c>
      <c r="C441" s="16" t="str">
        <f>VLOOKUP(B441,[2]Telefoane!$B:$C,2,0)</f>
        <v>Xiaomi Redmi 9AT 32GB DS Glacial Blue 4G</v>
      </c>
      <c r="D441" s="17">
        <f>IFERROR(VLOOKUP($B441,[2]Telefoane!$B$1:$BK$65549,60,0),"-")</f>
        <v>77.31</v>
      </c>
      <c r="E441" s="17">
        <f t="shared" si="26"/>
        <v>92</v>
      </c>
      <c r="F441" s="18">
        <f t="shared" si="30"/>
        <v>461.04880000000003</v>
      </c>
    </row>
    <row r="442" spans="1:6" hidden="1" x14ac:dyDescent="0.25">
      <c r="A442" s="15" t="str">
        <f>IFERROR(VLOOKUP(B442,[2]Availability!$A:$H,4,FALSE),"No Info")</f>
        <v>End of life</v>
      </c>
      <c r="B442" s="14" t="s">
        <v>59</v>
      </c>
      <c r="C442" s="16" t="str">
        <f>VLOOKUP(B442,[2]Telefoane!$B:$C,2,0)</f>
        <v>Xiaomi Redmi 9AT 32GB DS Negru 4G</v>
      </c>
      <c r="D442" s="17">
        <f>IFERROR(VLOOKUP($B442,[2]Telefoane!$B$1:$BK$65549,60,0),"-")</f>
        <v>77.31</v>
      </c>
      <c r="E442" s="17">
        <f t="shared" si="26"/>
        <v>92</v>
      </c>
      <c r="F442" s="18">
        <f t="shared" si="30"/>
        <v>461.04880000000003</v>
      </c>
    </row>
    <row r="443" spans="1:6" hidden="1" x14ac:dyDescent="0.25">
      <c r="A443" s="15" t="str">
        <f>IFERROR(VLOOKUP(B443,[2]Availability!$A:$H,4,FALSE),"No Info")</f>
        <v>End of life</v>
      </c>
      <c r="B443" s="14" t="s">
        <v>61</v>
      </c>
      <c r="C443" s="16" t="str">
        <f>VLOOKUP(B443,[2]Telefoane!$B:$C,2,0)</f>
        <v>Xiaomi Redmi 9AT 32GB DS Verde 4G</v>
      </c>
      <c r="D443" s="17">
        <f>IFERROR(VLOOKUP($B443,[2]Telefoane!$B$1:$BK$65549,60,0),"-")</f>
        <v>77.31</v>
      </c>
      <c r="E443" s="17">
        <f t="shared" si="26"/>
        <v>92</v>
      </c>
      <c r="F443" s="18">
        <f t="shared" si="30"/>
        <v>461.04880000000003</v>
      </c>
    </row>
    <row r="444" spans="1:6" x14ac:dyDescent="0.25">
      <c r="A444" s="15" t="str">
        <f>IFERROR(VLOOKUP(B444,[2]Availability!$A:$H,4,FALSE),"No Info")</f>
        <v>In portfolio</v>
      </c>
      <c r="B444" s="14" t="s">
        <v>449</v>
      </c>
      <c r="C444" s="16" t="str">
        <f>VLOOKUP(B444,[2]Telefoane!$B:$C,2,0)</f>
        <v>Xiaomi Redmi A1 32GB DS Black 4G</v>
      </c>
      <c r="D444" s="17">
        <f>IFERROR(VLOOKUP($B444,[2]Telefoane!$B$1:$BK$65549,60,0),"-")</f>
        <v>79.83</v>
      </c>
      <c r="E444" s="17">
        <f t="shared" si="26"/>
        <v>95</v>
      </c>
      <c r="F444" s="18">
        <f t="shared" si="30"/>
        <v>476.08300000000003</v>
      </c>
    </row>
    <row r="445" spans="1:6" hidden="1" x14ac:dyDescent="0.25">
      <c r="A445" s="15" t="str">
        <f>IFERROR(VLOOKUP(B445,[2]Availability!$A:$H,4,FALSE),"No Info")</f>
        <v>End of life</v>
      </c>
      <c r="B445" s="14" t="s">
        <v>66</v>
      </c>
      <c r="C445" s="16" t="str">
        <f>VLOOKUP(B445,[2]Telefoane!$B:$C,2,0)</f>
        <v>Xiaomi Redmi Note 10 64GB Dual SIM Blue 5G</v>
      </c>
      <c r="D445" s="17">
        <f>IFERROR(VLOOKUP($B445,[2]Telefoane!$B$1:$BK$65549,60,0),"-")</f>
        <v>144.54</v>
      </c>
      <c r="E445" s="17">
        <f t="shared" si="26"/>
        <v>172</v>
      </c>
      <c r="F445" s="18">
        <f t="shared" si="30"/>
        <v>861.96080000000006</v>
      </c>
    </row>
    <row r="446" spans="1:6" hidden="1" x14ac:dyDescent="0.25">
      <c r="A446" s="15" t="str">
        <f>IFERROR(VLOOKUP(B446,[2]Availability!$A:$H,4,FALSE),"No Info")</f>
        <v>End of life</v>
      </c>
      <c r="B446" s="14" t="s">
        <v>55</v>
      </c>
      <c r="C446" s="16" t="str">
        <f>VLOOKUP(B446,[2]Telefoane!$B:$C,2,0)</f>
        <v>Xiaomi Redmi Note 10 64GB Dual SIM Dark Grey 5G</v>
      </c>
      <c r="D446" s="17">
        <f>IFERROR(VLOOKUP($B446,[2]Telefoane!$B$1:$BK$65549,60,0),"-")</f>
        <v>144.54</v>
      </c>
      <c r="E446" s="17">
        <f t="shared" si="26"/>
        <v>172</v>
      </c>
      <c r="F446" s="18">
        <f t="shared" si="30"/>
        <v>861.96080000000006</v>
      </c>
    </row>
    <row r="447" spans="1:6" hidden="1" x14ac:dyDescent="0.25">
      <c r="A447" s="15" t="str">
        <f>IFERROR(VLOOKUP(B447,[2]Availability!$A:$H,4,FALSE),"No Info")</f>
        <v>End of life</v>
      </c>
      <c r="B447" s="14" t="s">
        <v>87</v>
      </c>
      <c r="C447" s="16" t="str">
        <f>VLOOKUP(B447,[2]Telefoane!$B:$C,2,0)</f>
        <v>Xiaomi Redmi Note 10 64GB Dual SIM Green 5G</v>
      </c>
      <c r="D447" s="17">
        <f>IFERROR(VLOOKUP($B447,[2]Telefoane!$B$1:$BK$65549,60,0),"-")</f>
        <v>144.54</v>
      </c>
      <c r="E447" s="17">
        <f t="shared" si="26"/>
        <v>172</v>
      </c>
      <c r="F447" s="18">
        <f t="shared" si="30"/>
        <v>861.96080000000006</v>
      </c>
    </row>
    <row r="448" spans="1:6" x14ac:dyDescent="0.25">
      <c r="A448" s="15" t="str">
        <f>IFERROR(VLOOKUP(B448,[2]Availability!$A:$H,4,FALSE),"No Info")</f>
        <v>In portfolio</v>
      </c>
      <c r="B448" s="14" t="s">
        <v>261</v>
      </c>
      <c r="C448" s="16" t="str">
        <f>VLOOKUP(B448,[2]Telefoane!$B:$C,2,0)</f>
        <v>Xiaomi Redmi Note 11 64GB DS Gray 4G</v>
      </c>
      <c r="D448" s="17">
        <f>IFERROR(VLOOKUP($B448,[2]Telefoane!$B$1:$BK$65549,60,0),"-")</f>
        <v>168.91</v>
      </c>
      <c r="E448" s="17">
        <f t="shared" si="26"/>
        <v>201</v>
      </c>
      <c r="F448" s="18">
        <f t="shared" si="30"/>
        <v>1007.2914000000001</v>
      </c>
    </row>
    <row r="449" spans="1:6" hidden="1" x14ac:dyDescent="0.25">
      <c r="A449" s="15" t="str">
        <f>IFERROR(VLOOKUP(B449,[2]Availability!$A:$H,4,FALSE),"No Info")</f>
        <v>End of life</v>
      </c>
      <c r="B449" s="14" t="s">
        <v>290</v>
      </c>
      <c r="C449" s="16" t="str">
        <f>VLOOKUP(B449,[2]Telefoane!$B:$C,2,0)</f>
        <v>Xiaomi Redmi Note 11 64GB DS Twilight Blue 4G</v>
      </c>
      <c r="D449" s="17">
        <f>IFERROR(VLOOKUP($B449,[2]Telefoane!$B$1:$BK$65549,60,0),"-")</f>
        <v>168.91</v>
      </c>
      <c r="E449" s="17">
        <f t="shared" si="26"/>
        <v>201</v>
      </c>
      <c r="F449" s="18">
        <f t="shared" si="30"/>
        <v>1007.2914000000001</v>
      </c>
    </row>
    <row r="450" spans="1:6" x14ac:dyDescent="0.25">
      <c r="A450" s="15" t="str">
        <f>IFERROR(VLOOKUP(B450,[2]Availability!$A:$H,4,FALSE),"No Info")</f>
        <v>In portfolio</v>
      </c>
      <c r="B450" s="14" t="s">
        <v>214</v>
      </c>
      <c r="C450" s="16" t="str">
        <f>VLOOKUP(B450,[2]Telefoane!$B:$C,2,0)</f>
        <v>Xiaomi Redmi Note 11 Pro 128GB Graphite Gray 5G</v>
      </c>
      <c r="D450" s="17">
        <f>IFERROR(VLOOKUP($B450,[2]Telefoane!$B$1:$BK$65549,60,0),"-")</f>
        <v>260.5</v>
      </c>
      <c r="E450" s="17">
        <f t="shared" si="26"/>
        <v>310</v>
      </c>
      <c r="F450" s="18">
        <f t="shared" si="30"/>
        <v>1553.5340000000001</v>
      </c>
    </row>
    <row r="451" spans="1:6" hidden="1" x14ac:dyDescent="0.25">
      <c r="A451" s="15" t="str">
        <f>IFERROR(VLOOKUP(B451,[2]Availability!$A:$H,4,FALSE),"No Info")</f>
        <v>End of life</v>
      </c>
      <c r="B451" s="14" t="s">
        <v>258</v>
      </c>
      <c r="C451" s="16" t="str">
        <f>VLOOKUP(B451,[2]Telefoane!$B:$C,2,0)</f>
        <v>Xiaomi Redmi Note 11 Pro 64GB DS Grey 4G</v>
      </c>
      <c r="D451" s="17">
        <f>IFERROR(VLOOKUP($B451,[2]Telefoane!$B$1:$BK$65549,60,0),"-")</f>
        <v>230.25</v>
      </c>
      <c r="E451" s="17">
        <f t="shared" si="26"/>
        <v>274</v>
      </c>
      <c r="F451" s="18">
        <f t="shared" si="30"/>
        <v>1373.1236000000001</v>
      </c>
    </row>
    <row r="452" spans="1:6" hidden="1" x14ac:dyDescent="0.25">
      <c r="A452" s="15" t="str">
        <f>IFERROR(VLOOKUP(B452,[2]Availability!$A:$H,4,FALSE),"No Info")</f>
        <v>End of life</v>
      </c>
      <c r="B452" s="14" t="s">
        <v>257</v>
      </c>
      <c r="C452" s="16" t="str">
        <f>VLOOKUP(B452,[2]Telefoane!$B:$C,2,0)</f>
        <v>Xiaomi Redmi Note 11 Pro 64GB DS Star Blue 4G</v>
      </c>
      <c r="D452" s="17">
        <f>IFERROR(VLOOKUP($B452,[2]Telefoane!$B$1:$BK$65549,60,0),"-")</f>
        <v>230.25</v>
      </c>
      <c r="E452" s="17">
        <f t="shared" si="26"/>
        <v>274</v>
      </c>
      <c r="F452" s="18">
        <f t="shared" si="30"/>
        <v>1373.1236000000001</v>
      </c>
    </row>
    <row r="453" spans="1:6" hidden="1" x14ac:dyDescent="0.25">
      <c r="A453" s="15" t="str">
        <f>IFERROR(VLOOKUP(B453,[2]Availability!$A:$H,4,FALSE),"No Info")</f>
        <v>End of life</v>
      </c>
      <c r="B453" s="14" t="s">
        <v>281</v>
      </c>
      <c r="C453" s="16" t="str">
        <f>VLOOKUP(B453,[2]Telefoane!$B:$C,2,0)</f>
        <v>Xiaomi Redmi Note 11S 64GB DS Graphite Grey 4G</v>
      </c>
      <c r="D453" s="17">
        <f>IFERROR(VLOOKUP($B453,[2]Telefoane!$B$1:$BK$65549,60,0),"-")</f>
        <v>194.12</v>
      </c>
      <c r="E453" s="17">
        <f t="shared" si="26"/>
        <v>231</v>
      </c>
      <c r="F453" s="18">
        <f t="shared" si="30"/>
        <v>1157.6333999999999</v>
      </c>
    </row>
    <row r="454" spans="1:6" hidden="1" x14ac:dyDescent="0.25">
      <c r="A454" s="15" t="str">
        <f>IFERROR(VLOOKUP(B454,[2]Availability!$A:$H,4,FALSE),"No Info")</f>
        <v>End of life</v>
      </c>
      <c r="B454" s="14" t="s">
        <v>288</v>
      </c>
      <c r="C454" s="16" t="str">
        <f>VLOOKUP(B454,[2]Telefoane!$B:$C,2,0)</f>
        <v>Xiaomi Redmi Note 11S 64GB DS Graphite Grey 5G</v>
      </c>
      <c r="D454" s="17">
        <f>IFERROR(VLOOKUP($B454,[2]Telefoane!$B$1:$BK$65549,60,0),"-")</f>
        <v>205.89</v>
      </c>
      <c r="E454" s="17">
        <f t="shared" si="26"/>
        <v>245.01</v>
      </c>
      <c r="F454" s="18">
        <f t="shared" si="30"/>
        <v>1227.843114</v>
      </c>
    </row>
    <row r="455" spans="1:6" x14ac:dyDescent="0.25">
      <c r="A455" s="15" t="str">
        <f>IFERROR(VLOOKUP(B455,[2]Availability!$A:$H,4,FALSE),"No Info")</f>
        <v>In portfolio</v>
      </c>
      <c r="B455" s="14" t="s">
        <v>451</v>
      </c>
      <c r="C455" s="16" t="str">
        <f>VLOOKUP(B455,[2]Telefoane!$B:$C,2,0)</f>
        <v>Xiaomi 12T Pro 256GB Black DS 5G</v>
      </c>
      <c r="D455" s="17">
        <f>IFERROR(VLOOKUP($B455,[2]Telefoane!$B$1:$BK$65549,60,0),"-")</f>
        <v>653.79</v>
      </c>
      <c r="E455" s="17">
        <f t="shared" si="26"/>
        <v>778.01</v>
      </c>
      <c r="F455" s="18">
        <f t="shared" si="30"/>
        <v>3898.9193140000002</v>
      </c>
    </row>
    <row r="456" spans="1:6" hidden="1" x14ac:dyDescent="0.25">
      <c r="A456" s="15" t="str">
        <f>IFERROR(VLOOKUP(B456,[2]Availability!$A:$H,4,FALSE),"No Info")</f>
        <v>End of life</v>
      </c>
      <c r="B456" s="14" t="s">
        <v>410</v>
      </c>
      <c r="C456" s="16" t="str">
        <f>VLOOKUP(B456,[2]Telefoane!$B:$C,2,0)</f>
        <v>Xiaomi  12T Pro 256GB Black DS 5G cu Mi Robot Vacuum Mop 2 Lite</v>
      </c>
      <c r="D456" s="17">
        <f>IFERROR(VLOOKUP($B456,[2]Telefoane!$B$1:$BK$65549,60,0),"-")</f>
        <v>653.78</v>
      </c>
      <c r="E456" s="17">
        <f t="shared" si="26"/>
        <v>778</v>
      </c>
      <c r="F456" s="18">
        <f t="shared" si="30"/>
        <v>3898.8692000000001</v>
      </c>
    </row>
    <row r="457" spans="1:6" x14ac:dyDescent="0.25">
      <c r="A457" s="15" t="str">
        <f>IFERROR(VLOOKUP(B457,[2]Availability!$A:$H,4,FALSE),"No Info")</f>
        <v>On demand</v>
      </c>
      <c r="B457" s="14" t="s">
        <v>468</v>
      </c>
      <c r="C457" s="16" t="s">
        <v>469</v>
      </c>
      <c r="D457" s="17">
        <f>IFERROR(VLOOKUP($B457,[2]Telefoane!$B$1:$BK$65549,60,0),"-")</f>
        <v>649.27</v>
      </c>
      <c r="E457" s="17">
        <f t="shared" si="26"/>
        <v>772.63</v>
      </c>
      <c r="F457" s="18">
        <f t="shared" si="30"/>
        <v>3871.9579819999999</v>
      </c>
    </row>
  </sheetData>
  <autoFilter ref="A6:H457" xr:uid="{00000000-0009-0000-0000-000000000000}">
    <filterColumn colId="0">
      <filters>
        <filter val="In portfolio"/>
        <filter val="No Info"/>
        <filter val="On demand"/>
      </filters>
    </filterColumn>
    <sortState xmlns:xlrd2="http://schemas.microsoft.com/office/spreadsheetml/2017/richdata2" ref="A7:H456">
      <sortCondition ref="C6:C456"/>
    </sortState>
  </autoFilter>
  <mergeCells count="2">
    <mergeCell ref="B2:B4"/>
    <mergeCell ref="E2:F5"/>
  </mergeCells>
  <conditionalFormatting sqref="A2:A203 A215:A456 A458:A1048576">
    <cfRule type="cellIs" dxfId="15" priority="203" operator="equal">
      <formula>"""End of life"""</formula>
    </cfRule>
  </conditionalFormatting>
  <conditionalFormatting sqref="B141">
    <cfRule type="duplicateValues" dxfId="14" priority="29"/>
  </conditionalFormatting>
  <conditionalFormatting sqref="B346:B348">
    <cfRule type="duplicateValues" dxfId="13" priority="14"/>
  </conditionalFormatting>
  <conditionalFormatting sqref="B344:B345">
    <cfRule type="duplicateValues" dxfId="12" priority="12"/>
  </conditionalFormatting>
  <conditionalFormatting sqref="B364:B367">
    <cfRule type="duplicateValues" dxfId="11" priority="11"/>
  </conditionalFormatting>
  <conditionalFormatting sqref="B190:B203">
    <cfRule type="duplicateValues" dxfId="10" priority="1852"/>
  </conditionalFormatting>
  <conditionalFormatting sqref="B368:B380 B349:B363 B215:B221 B223:B251 B255:B343">
    <cfRule type="duplicateValues" dxfId="9" priority="1863"/>
  </conditionalFormatting>
  <conditionalFormatting sqref="B252:B254">
    <cfRule type="duplicateValues" dxfId="8" priority="10"/>
  </conditionalFormatting>
  <conditionalFormatting sqref="B222">
    <cfRule type="duplicateValues" dxfId="7" priority="1930"/>
  </conditionalFormatting>
  <conditionalFormatting sqref="B426:B427 B52:B140 B7:B49 B142:B189">
    <cfRule type="duplicateValues" dxfId="6" priority="1943"/>
  </conditionalFormatting>
  <conditionalFormatting sqref="B428:B436">
    <cfRule type="duplicateValues" dxfId="5" priority="1957"/>
  </conditionalFormatting>
  <conditionalFormatting sqref="B385:B436">
    <cfRule type="duplicateValues" dxfId="4" priority="1959"/>
  </conditionalFormatting>
  <conditionalFormatting sqref="B381:B384">
    <cfRule type="duplicateValues" dxfId="3" priority="5"/>
  </conditionalFormatting>
  <conditionalFormatting sqref="A204:A214">
    <cfRule type="cellIs" dxfId="2" priority="2" operator="equal">
      <formula>"""End of life"""</formula>
    </cfRule>
  </conditionalFormatting>
  <conditionalFormatting sqref="B204:B214">
    <cfRule type="duplicateValues" dxfId="1" priority="3"/>
  </conditionalFormatting>
  <conditionalFormatting sqref="A457">
    <cfRule type="cellIs" dxfId="0" priority="1" operator="equal">
      <formula>"""End of life"""</formula>
    </cfRule>
  </conditionalFormatting>
  <pageMargins left="0.7" right="0.7" top="0.75" bottom="0.75" header="0.3" footer="0.3"/>
  <pageSetup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Preturi Buget Cumulat(Clasa 22)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2023-01-30T07:47:32Z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